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s. Gharavi\Desktop\پرتفوی\"/>
    </mc:Choice>
  </mc:AlternateContent>
  <bookViews>
    <workbookView xWindow="0" yWindow="0" windowWidth="28800" windowHeight="11865" activeTab="9"/>
  </bookViews>
  <sheets>
    <sheet name="0" sheetId="1" r:id="rId1"/>
    <sheet name="1" sheetId="2" r:id="rId2"/>
    <sheet name="3" sheetId="4" r:id="rId3"/>
    <sheet name="5" sheetId="6" r:id="rId4"/>
    <sheet name="7" sheetId="8" r:id="rId5"/>
    <sheet name="8" sheetId="9" r:id="rId6"/>
    <sheet name="9" sheetId="10" r:id="rId7"/>
    <sheet name="10" sheetId="11" r:id="rId8"/>
    <sheet name="11" sheetId="12" r:id="rId9"/>
    <sheet name="12" sheetId="13" r:id="rId10"/>
    <sheet name="13" sheetId="14" r:id="rId11"/>
    <sheet name="14" sheetId="15" r:id="rId12"/>
    <sheet name="15" sheetId="16" r:id="rId13"/>
  </sheets>
  <definedNames>
    <definedName name="_xlnm.Print_Area" localSheetId="0">'0'!$A$1:$J$44</definedName>
    <definedName name="_xlnm.Print_Area" localSheetId="1">'1'!$A$1:$X$31</definedName>
    <definedName name="_xlnm.Print_Area" localSheetId="7">'10'!$A$1:$R$18</definedName>
    <definedName name="_xlnm.Print_Area" localSheetId="11">'14'!$A$1:$L$14</definedName>
    <definedName name="_xlnm.Print_Area" localSheetId="12">'15'!$A$1:$F$15</definedName>
    <definedName name="_xlnm.Print_Area" localSheetId="2">'3'!$A$1:$AH$35</definedName>
    <definedName name="_xlnm.Print_Area" localSheetId="3">'5'!$A$1:$T$19</definedName>
    <definedName name="_xlnm.Print_Area" localSheetId="4">'7'!$A$1:$K$18</definedName>
    <definedName name="_xlnm.Print_Area" localSheetId="5">'8'!$A$1:$T$14</definedName>
    <definedName name="_xlnm.Print_Area" localSheetId="6">'9'!$A$1:$T$22</definedName>
  </definedNames>
  <calcPr calcId="162913"/>
</workbook>
</file>

<file path=xl/calcChain.xml><?xml version="1.0" encoding="utf-8"?>
<calcChain xmlns="http://schemas.openxmlformats.org/spreadsheetml/2006/main">
  <c r="X30" i="2" l="1"/>
  <c r="V30" i="2"/>
  <c r="T30" i="2"/>
  <c r="R30" i="2"/>
  <c r="P30" i="2"/>
  <c r="N30" i="2"/>
  <c r="L30" i="2"/>
  <c r="I30" i="2"/>
  <c r="C30" i="2"/>
  <c r="E30" i="2"/>
  <c r="G30" i="2"/>
  <c r="J30" i="2"/>
  <c r="E11" i="16" l="1"/>
  <c r="C11" i="16"/>
  <c r="I12" i="15"/>
  <c r="G12" i="15"/>
  <c r="E12" i="15"/>
  <c r="K11" i="15"/>
  <c r="G11" i="15"/>
  <c r="K10" i="15"/>
  <c r="G10" i="15"/>
  <c r="K9" i="15"/>
  <c r="K12" i="15" s="1"/>
  <c r="G9" i="15"/>
  <c r="Q30" i="14"/>
  <c r="O30" i="14"/>
  <c r="M30" i="14"/>
  <c r="K30" i="14"/>
  <c r="I30" i="14"/>
  <c r="G30" i="14"/>
  <c r="E30" i="14"/>
  <c r="C30" i="14"/>
  <c r="U27" i="13"/>
  <c r="S27" i="13"/>
  <c r="Q27" i="13"/>
  <c r="O27" i="13"/>
  <c r="M27" i="13"/>
  <c r="K27" i="13"/>
  <c r="I27" i="13"/>
  <c r="G27" i="13"/>
  <c r="E27" i="13"/>
  <c r="C27" i="13"/>
  <c r="Q44" i="12"/>
  <c r="O44" i="12"/>
  <c r="M44" i="12"/>
  <c r="K44" i="12"/>
  <c r="I44" i="12"/>
  <c r="G44" i="12"/>
  <c r="E44" i="12"/>
  <c r="C44" i="12"/>
  <c r="Q15" i="11"/>
  <c r="O15" i="11"/>
  <c r="M15" i="11"/>
  <c r="K15" i="11"/>
  <c r="I15" i="11"/>
  <c r="G15" i="11"/>
  <c r="E15" i="11"/>
  <c r="C15" i="11"/>
  <c r="S20" i="10"/>
  <c r="Q20" i="10"/>
  <c r="O20" i="10"/>
  <c r="M20" i="10"/>
  <c r="K20" i="10"/>
  <c r="I20" i="10"/>
  <c r="S11" i="9"/>
  <c r="Q11" i="9"/>
  <c r="O11" i="9"/>
  <c r="M11" i="9"/>
  <c r="K11" i="9"/>
  <c r="I11" i="9"/>
  <c r="I12" i="8"/>
  <c r="E12" i="8"/>
  <c r="I11" i="8"/>
  <c r="G11" i="8"/>
  <c r="I10" i="8"/>
  <c r="G10" i="8"/>
  <c r="I9" i="8"/>
  <c r="G9" i="8"/>
  <c r="I8" i="8"/>
  <c r="G8" i="8"/>
  <c r="G12" i="8" s="1"/>
  <c r="S13" i="6"/>
  <c r="Q13" i="6"/>
  <c r="O13" i="6"/>
  <c r="M13" i="6"/>
  <c r="K13" i="6"/>
  <c r="AH31" i="4"/>
  <c r="AF31" i="4"/>
  <c r="AD31" i="4"/>
  <c r="AB31" i="4"/>
  <c r="Z31" i="4"/>
  <c r="X31" i="4"/>
  <c r="W31" i="4"/>
  <c r="U31" i="4"/>
  <c r="T31" i="4"/>
  <c r="R31" i="4"/>
  <c r="P31" i="4"/>
  <c r="N31" i="4"/>
</calcChain>
</file>

<file path=xl/sharedStrings.xml><?xml version="1.0" encoding="utf-8"?>
<sst xmlns="http://schemas.openxmlformats.org/spreadsheetml/2006/main" count="548" uniqueCount="228">
  <si>
    <t>‫کارگزاری بانک تجارت</t>
  </si>
  <si>
    <t>‫صورت وضعیت پورتفوی</t>
  </si>
  <si>
    <t>‫برای ماه منتهی به 1399/05/31</t>
  </si>
  <si>
    <t>‫1- سرمایه گذاری ها</t>
  </si>
  <si>
    <t>‫1-1- سرمایه گذاری در سهام و حق تقدم سهام</t>
  </si>
  <si>
    <t>‫1399/04/31</t>
  </si>
  <si>
    <t>‫تغییرات طی دوره</t>
  </si>
  <si>
    <t>‫1399/05/31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</si>
  <si>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</si>
  <si>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</si>
  <si>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</si>
  <si>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</si>
  <si>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</si>
  <si>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</si>
  <si>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</si>
  <si>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</si>
  <si>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</si>
  <si>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</si>
  <si>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‫ارتباطات سیار</t>
  </si>
  <si>
    <t>‫اقتصاد نوين</t>
  </si>
  <si>
    <t>‫البرز دارو</t>
  </si>
  <si>
    <t>‫باما</t>
  </si>
  <si>
    <t>‫بانك خاورميانه</t>
  </si>
  <si>
    <t>‫بانك ملت</t>
  </si>
  <si>
    <t>‫بانک پاسارگاد</t>
  </si>
  <si>
    <t>‫بهمن دیزل</t>
  </si>
  <si>
    <t xml:space="preserve">‫تراكتور سازي </t>
  </si>
  <si>
    <t>‫توسعه صنایع بهشهر</t>
  </si>
  <si>
    <t>‫داروسازي سبحان انكولوژي</t>
  </si>
  <si>
    <t>‫ذوب آهن اصفهان</t>
  </si>
  <si>
    <t>‫سرمايه گذاري البرز</t>
  </si>
  <si>
    <t>‫سرمايه گذاري تامين اجتماعي</t>
  </si>
  <si>
    <t>‫سرمايه گذاري سپه</t>
  </si>
  <si>
    <t>‫سيمان كرمان</t>
  </si>
  <si>
    <t>‫شرکت افرانت(سهامی عام)</t>
  </si>
  <si>
    <t xml:space="preserve">‫شهرسازي و خانه سازي باغميشه </t>
  </si>
  <si>
    <t>‫صندوق بازنشستگي</t>
  </si>
  <si>
    <t>‫صنعتي دوده فام</t>
  </si>
  <si>
    <t>‫صنعتي دوده فام (تقدم)</t>
  </si>
  <si>
    <t>‫صنعتی صبانور</t>
  </si>
  <si>
    <t>‫غلتك سازان سپاهان</t>
  </si>
  <si>
    <t>‫فجر انرژي خليج فارس</t>
  </si>
  <si>
    <t>‫فولاد اميركبير</t>
  </si>
  <si>
    <t>‫فولاد خوزستان</t>
  </si>
  <si>
    <t>‫فولاد مباركه</t>
  </si>
  <si>
    <t>‫كالسيمين</t>
  </si>
  <si>
    <t>‫كشت و صنعت شهداب</t>
  </si>
  <si>
    <t>‫مبين وان كيش</t>
  </si>
  <si>
    <t>‫مخابرات</t>
  </si>
  <si>
    <t>‫مپنا</t>
  </si>
  <si>
    <t>‫نسوز آذر</t>
  </si>
  <si>
    <t>‫نفت اصفهان</t>
  </si>
  <si>
    <t>‫نفت تبريز</t>
  </si>
  <si>
    <t>‫نفت تهران</t>
  </si>
  <si>
    <t>‫نفت و گاز پارسیان</t>
  </si>
  <si>
    <t>‫همكاران سيستم</t>
  </si>
  <si>
    <t>‫پارس آريان</t>
  </si>
  <si>
    <t>‫پتروشيمي جم</t>
  </si>
  <si>
    <t>‫پتروشیمی تامین</t>
  </si>
  <si>
    <t>‫پتروشیمی زاگرس</t>
  </si>
  <si>
    <t>‫پتروشیمی مارون</t>
  </si>
  <si>
    <t>‫چادرملو</t>
  </si>
  <si>
    <t>‫گروه توسعه ملي ايران</t>
  </si>
  <si>
    <t>‫گل گهر</t>
  </si>
  <si>
    <t>‫جمع</t>
  </si>
  <si>
    <t>‫نام سهام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</si>
  <si>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</si>
  <si>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</si>
  <si>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</si>
  <si>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</si>
  <si>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</si>
  <si>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</si>
  <si>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</si>
  <si>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</si>
  <si>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</si>
  <si>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دولتي آپرورش-تمدن991118</t>
  </si>
  <si>
    <t>‫خیر</t>
  </si>
  <si>
    <t>‫فرابورس</t>
  </si>
  <si>
    <t>‫1395/11/18</t>
  </si>
  <si>
    <t>‫1399/11/18</t>
  </si>
  <si>
    <t>‫20</t>
  </si>
  <si>
    <t>‫اجاره دولتي آپرورش-لوتوس991118</t>
  </si>
  <si>
    <t>‫اجاره دولتي آپرورش-نوين991118</t>
  </si>
  <si>
    <t>‫اجاره دولتي وزا.علوم-الف991224</t>
  </si>
  <si>
    <t>‫1395/12/24</t>
  </si>
  <si>
    <t>‫1399/12/24</t>
  </si>
  <si>
    <t>‫اسنادخزانه-م11بودجه98-001013</t>
  </si>
  <si>
    <t>‫بلی</t>
  </si>
  <si>
    <t>‫1398/03/18</t>
  </si>
  <si>
    <t>‫1400/10/13</t>
  </si>
  <si>
    <t>‫0</t>
  </si>
  <si>
    <t>‫اسنادخزانه-م13بودجه97-000518</t>
  </si>
  <si>
    <t>‫1397/07/18</t>
  </si>
  <si>
    <t>‫1400/05/18</t>
  </si>
  <si>
    <t>‫اسنادخزانه-م14بودجه98-010318</t>
  </si>
  <si>
    <t>‫1401/03/18</t>
  </si>
  <si>
    <t>‫اسنادخزانه-م15بودجه98-010406</t>
  </si>
  <si>
    <t>‫1398/04/06</t>
  </si>
  <si>
    <t>‫1401/04/06</t>
  </si>
  <si>
    <t>‫اسنادخزانه-م20بودجه97-000324</t>
  </si>
  <si>
    <t>‫1397/11/24</t>
  </si>
  <si>
    <t>‫1400/03/24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</si>
  <si>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</si>
  <si>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</si>
  <si>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</si>
  <si>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</si>
  <si>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</si>
  <si>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</si>
  <si>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‫اسنادخزانه-م23بودجه96-990528</t>
  </si>
  <si>
    <t>‫1396/12/28</t>
  </si>
  <si>
    <t>‫1399/05/28</t>
  </si>
  <si>
    <t>‫اسنادخزانه-م3بودجه98-990521</t>
  </si>
  <si>
    <t>‫1399/05/21</t>
  </si>
  <si>
    <t>‫اسنادخزانه-م6بودجه98-000519</t>
  </si>
  <si>
    <t>‫1400/05/19</t>
  </si>
  <si>
    <t>‫اسنادخزانه-م8بودجه98-000817</t>
  </si>
  <si>
    <t>‫1400/08/17</t>
  </si>
  <si>
    <t>‫اسنادخزانه-م9بودجه97-990513</t>
  </si>
  <si>
    <t>‫1397/05/13</t>
  </si>
  <si>
    <t>‫1399/05/13</t>
  </si>
  <si>
    <t>‫اسنادخزانه-م9بودجه98-000923</t>
  </si>
  <si>
    <t>‫1400/09/23</t>
  </si>
  <si>
    <t>‫مرابحه دولت تعاون-ملت991118</t>
  </si>
  <si>
    <t>‫مشاركت دولتي10-شرايط خاص001226</t>
  </si>
  <si>
    <t>‫1396/12/26</t>
  </si>
  <si>
    <t>‫1400/12/26</t>
  </si>
  <si>
    <t>‫15</t>
  </si>
  <si>
    <t>‫مشاركت دولتي9-شرايط خاص990909</t>
  </si>
  <si>
    <t>‫1395/09/09</t>
  </si>
  <si>
    <t>‫1399/09/09</t>
  </si>
  <si>
    <t>‫مشاركت لیزینگ امید9907</t>
  </si>
  <si>
    <t>‫1395/07/25</t>
  </si>
  <si>
    <t>‫1399/07/25</t>
  </si>
  <si>
    <t>‫18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</si>
  <si>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</si>
  <si>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</si>
  <si>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</si>
  <si>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</si>
  <si>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</si>
  <si>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</si>
  <si>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</si>
  <si>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</si>
  <si>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</si>
  <si>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</si>
  <si>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</si>
  <si>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‫62920815</t>
  </si>
  <si>
    <t>‫کوتاه مدت</t>
  </si>
  <si>
    <t>‫1396/05/09</t>
  </si>
  <si>
    <t>‫10</t>
  </si>
  <si>
    <t>‫6166215208</t>
  </si>
  <si>
    <t>‫بلند مدت</t>
  </si>
  <si>
    <t>‫1397/11/28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</si>
  <si>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</si>
  <si>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</si>
  <si>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</si>
  <si>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</si>
  <si>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</si>
  <si>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</si>
  <si>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</si>
  <si>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</si>
  <si>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</si>
  <si>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</si>
  <si>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</si>
  <si>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</si>
  <si>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</si>
  <si>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</si>
  <si>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</si>
  <si>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</si>
  <si>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</si>
  <si>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</si>
  <si>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</si>
  <si>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</si>
  <si>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</si>
  <si>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</si>
  <si>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</si>
  <si>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</si>
  <si>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</si>
  <si>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</si>
  <si>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</si>
  <si>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</si>
  <si>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</si>
  <si>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</si>
  <si>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‫1399/04/28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</si>
  <si>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</si>
  <si>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</si>
  <si>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</si>
  <si>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</si>
  <si>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‫1399/06/24</t>
  </si>
  <si>
    <t>‫بلند مدت-6166215208-تجارت</t>
  </si>
  <si>
    <t>‫1399/05/01</t>
  </si>
  <si>
    <t>‫1398/11/28</t>
  </si>
  <si>
    <t>‫كوتاه مدت-1-1627461-810-849-سامان</t>
  </si>
  <si>
    <t>‫1399/05/23</t>
  </si>
  <si>
    <t>‫-</t>
  </si>
  <si>
    <t>‫كوتاه مدت-62920815-تجارت</t>
  </si>
  <si>
    <t>‫1399/06/26</t>
  </si>
  <si>
    <t>‫مشاركت ليزينگ اميد9907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</si>
  <si>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</si>
  <si>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</si>
  <si>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</si>
  <si>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</si>
  <si>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</si>
  <si>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</si>
  <si>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</si>
  <si>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</si>
  <si>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</si>
  <si>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</si>
  <si>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</si>
  <si>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</si>
  <si>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</si>
  <si>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‫ارتباطات سيار</t>
  </si>
  <si>
    <t>‫بانك پاسارگاد</t>
  </si>
  <si>
    <t>‫پتروشيمي زاگرس</t>
  </si>
  <si>
    <t>‫شركت افرانت(سهامي عام)</t>
  </si>
  <si>
    <t>‫نفت و گاز پارسيان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</si>
  <si>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</si>
  <si>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</si>
  <si>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</si>
  <si>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</si>
  <si>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</si>
  <si>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</si>
  <si>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</si>
  <si>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تجارت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</si>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</sst>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_-* #,##0.00\-;_-* &quot;-&quot;??_-;_-@_-"/>
    <numFmt numFmtId="164" formatCode="[$-3020429]0"/>
    <numFmt numFmtId="165" formatCode="_-* #,##0_-;_-* #,##0\-;_-* &quot;-&quot;??_-;_-@_-"/>
  </numFmts>
  <fonts count="1706">
    <font>
      <sz val="11"/>
      <color indexed="8"/>
      <name val="Calibri"/>
      <family val="2"/>
      <scheme val="minor"/>
    </font>
    <font>
      <sz val="12"/>
      <name val="B Nazanin"/>
      <charset val="178"/>
    </font>
    <font>
      <b/>
      <u/>
      <sz val="18"/>
      <name val="B Nazanin"/>
      <charset val="178"/>
    </font>
    <font>
      <b/>
      <u/>
      <sz val="18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sz val="11"/>
      <color indexed="8"/>
      <name val="Calibri"/>
      <family val="2"/>
      <scheme val="minor"/>
    </font>
    <font>
      <sz val="12"/>
      <name val="گ پ چ"/>
      <charset val="178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703" fillId="0" borderId="0" applyFont="0" applyFill="0" applyBorder="0" applyAlignment="0" applyProtection="0"/>
  </cellStyleXfs>
  <cellXfs count="1741">
    <xf numFmtId="0" fontId="0" fillId="0" borderId="0" xfId="0"/>
    <xf numFmtId="0" fontId="0" fillId="0" borderId="0" xfId="0" applyAlignment="1">
      <alignment readingOrder="2"/>
    </xf>
    <xf numFmtId="37" fontId="613" fillId="0" borderId="0" xfId="0" applyNumberFormat="1" applyFont="1" applyAlignment="1">
      <alignment readingOrder="2"/>
    </xf>
    <xf numFmtId="0" fontId="0" fillId="0" borderId="0" xfId="0" applyAlignment="1">
      <alignment readingOrder="2"/>
    </xf>
    <xf numFmtId="37" fontId="18" fillId="0" borderId="1" xfId="0" applyNumberFormat="1" applyFont="1" applyBorder="1" applyAlignment="1">
      <alignment horizontal="center" vertical="center" readingOrder="2"/>
    </xf>
    <xf numFmtId="37" fontId="19" fillId="0" borderId="1" xfId="0" applyNumberFormat="1" applyFont="1" applyBorder="1" applyAlignment="1">
      <alignment horizontal="center" vertical="center" readingOrder="2"/>
    </xf>
    <xf numFmtId="37" fontId="20" fillId="0" borderId="1" xfId="0" applyNumberFormat="1" applyFont="1" applyBorder="1" applyAlignment="1">
      <alignment horizontal="center" vertical="center" readingOrder="2"/>
    </xf>
    <xf numFmtId="37" fontId="21" fillId="0" borderId="1" xfId="0" applyNumberFormat="1" applyFont="1" applyBorder="1" applyAlignment="1">
      <alignment horizontal="center" vertical="center" readingOrder="2"/>
    </xf>
    <xf numFmtId="37" fontId="306" fillId="0" borderId="0" xfId="0" applyNumberFormat="1" applyFont="1" applyAlignment="1">
      <alignment horizontal="right" vertical="center" wrapText="1" readingOrder="2"/>
    </xf>
    <xf numFmtId="37" fontId="307" fillId="0" borderId="0" xfId="0" applyNumberFormat="1" applyFont="1" applyAlignment="1">
      <alignment horizontal="center" vertical="center" readingOrder="2"/>
    </xf>
    <xf numFmtId="37" fontId="308" fillId="0" borderId="0" xfId="0" applyNumberFormat="1" applyFont="1" applyAlignment="1">
      <alignment horizontal="center" vertical="center" readingOrder="2"/>
    </xf>
    <xf numFmtId="37" fontId="309" fillId="0" borderId="0" xfId="0" applyNumberFormat="1" applyFont="1" applyAlignment="1">
      <alignment horizontal="center" vertical="center" readingOrder="2"/>
    </xf>
    <xf numFmtId="37" fontId="310" fillId="0" borderId="0" xfId="0" applyNumberFormat="1" applyFont="1" applyAlignment="1">
      <alignment horizontal="center" vertical="center" readingOrder="2"/>
    </xf>
    <xf numFmtId="37" fontId="311" fillId="0" borderId="0" xfId="0" applyNumberFormat="1" applyFont="1" applyAlignment="1">
      <alignment horizontal="center" vertical="center" readingOrder="2"/>
    </xf>
    <xf numFmtId="37" fontId="312" fillId="0" borderId="0" xfId="0" applyNumberFormat="1" applyFont="1" applyAlignment="1">
      <alignment horizontal="center" vertical="center" readingOrder="2"/>
    </xf>
    <xf numFmtId="37" fontId="313" fillId="0" borderId="0" xfId="0" applyNumberFormat="1" applyFont="1" applyAlignment="1">
      <alignment horizontal="center" vertical="center" readingOrder="2"/>
    </xf>
    <xf numFmtId="37" fontId="314" fillId="0" borderId="0" xfId="0" applyNumberFormat="1" applyFont="1" applyAlignment="1">
      <alignment horizontal="center" vertical="center" readingOrder="2"/>
    </xf>
    <xf numFmtId="37" fontId="315" fillId="0" borderId="0" xfId="0" applyNumberFormat="1" applyFont="1" applyAlignment="1">
      <alignment horizontal="center" vertical="center" readingOrder="2"/>
    </xf>
    <xf numFmtId="37" fontId="316" fillId="0" borderId="0" xfId="0" applyNumberFormat="1" applyFont="1" applyAlignment="1">
      <alignment horizontal="center" vertical="center" readingOrder="2"/>
    </xf>
    <xf numFmtId="37" fontId="317" fillId="0" borderId="0" xfId="0" applyNumberFormat="1" applyFont="1" applyAlignment="1">
      <alignment horizontal="center" vertical="center" readingOrder="2"/>
    </xf>
    <xf numFmtId="10" fontId="318" fillId="0" borderId="0" xfId="0" applyNumberFormat="1" applyFont="1" applyAlignment="1">
      <alignment horizontal="center" vertical="center" readingOrder="2"/>
    </xf>
    <xf numFmtId="37" fontId="27" fillId="0" borderId="0" xfId="0" applyNumberFormat="1" applyFont="1" applyAlignment="1">
      <alignment horizontal="right" vertical="center" wrapText="1" readingOrder="2"/>
    </xf>
    <xf numFmtId="37" fontId="28" fillId="0" borderId="0" xfId="0" applyNumberFormat="1" applyFont="1" applyAlignment="1">
      <alignment horizontal="center" vertical="center" readingOrder="2"/>
    </xf>
    <xf numFmtId="37" fontId="29" fillId="0" borderId="0" xfId="0" applyNumberFormat="1" applyFont="1" applyAlignment="1">
      <alignment horizontal="center" vertical="center" readingOrder="2"/>
    </xf>
    <xf numFmtId="37" fontId="30" fillId="0" borderId="0" xfId="0" applyNumberFormat="1" applyFont="1" applyAlignment="1">
      <alignment horizontal="center" vertical="center" readingOrder="2"/>
    </xf>
    <xf numFmtId="37" fontId="1" fillId="0" borderId="0" xfId="0" applyNumberFormat="1" applyFont="1" applyAlignment="1">
      <alignment horizontal="center" vertical="center" readingOrder="2"/>
    </xf>
    <xf numFmtId="37" fontId="184" fillId="0" borderId="0" xfId="0" applyNumberFormat="1" applyFont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37" fontId="31" fillId="0" borderId="0" xfId="0" applyNumberFormat="1" applyFont="1" applyAlignment="1">
      <alignment horizontal="center" vertical="center" readingOrder="2"/>
    </xf>
    <xf numFmtId="37" fontId="32" fillId="0" borderId="0" xfId="0" applyNumberFormat="1" applyFont="1" applyAlignment="1">
      <alignment horizontal="center" vertical="center" readingOrder="2"/>
    </xf>
    <xf numFmtId="37" fontId="33" fillId="0" borderId="0" xfId="0" applyNumberFormat="1" applyFont="1" applyAlignment="1">
      <alignment horizontal="center" vertical="center" readingOrder="2"/>
    </xf>
    <xf numFmtId="37" fontId="34" fillId="0" borderId="0" xfId="0" applyNumberFormat="1" applyFont="1" applyAlignment="1">
      <alignment horizontal="center" vertical="center" readingOrder="2"/>
    </xf>
    <xf numFmtId="10" fontId="35" fillId="0" borderId="0" xfId="0" applyNumberFormat="1" applyFont="1" applyAlignment="1">
      <alignment horizontal="center" vertical="center" readingOrder="2"/>
    </xf>
    <xf numFmtId="37" fontId="319" fillId="0" borderId="0" xfId="0" applyNumberFormat="1" applyFont="1" applyAlignment="1">
      <alignment horizontal="right" vertical="center" wrapText="1" readingOrder="2"/>
    </xf>
    <xf numFmtId="37" fontId="320" fillId="0" borderId="0" xfId="0" applyNumberFormat="1" applyFont="1" applyAlignment="1">
      <alignment horizontal="center" vertical="center" readingOrder="2"/>
    </xf>
    <xf numFmtId="37" fontId="321" fillId="0" borderId="0" xfId="0" applyNumberFormat="1" applyFont="1" applyAlignment="1">
      <alignment horizontal="center" vertical="center" readingOrder="2"/>
    </xf>
    <xf numFmtId="37" fontId="322" fillId="0" borderId="0" xfId="0" applyNumberFormat="1" applyFont="1" applyAlignment="1">
      <alignment horizontal="center" vertical="center" readingOrder="2"/>
    </xf>
    <xf numFmtId="37" fontId="323" fillId="0" borderId="0" xfId="0" applyNumberFormat="1" applyFont="1" applyAlignment="1">
      <alignment horizontal="center" vertical="center" readingOrder="2"/>
    </xf>
    <xf numFmtId="37" fontId="324" fillId="0" borderId="0" xfId="0" applyNumberFormat="1" applyFont="1" applyAlignment="1">
      <alignment horizontal="center" vertical="center" readingOrder="2"/>
    </xf>
    <xf numFmtId="37" fontId="325" fillId="0" borderId="0" xfId="0" applyNumberFormat="1" applyFont="1" applyAlignment="1">
      <alignment horizontal="center" vertical="center" readingOrder="2"/>
    </xf>
    <xf numFmtId="37" fontId="326" fillId="0" borderId="0" xfId="0" applyNumberFormat="1" applyFont="1" applyAlignment="1">
      <alignment horizontal="center" vertical="center" readingOrder="2"/>
    </xf>
    <xf numFmtId="10" fontId="327" fillId="0" borderId="0" xfId="0" applyNumberFormat="1" applyFont="1" applyAlignment="1">
      <alignment horizontal="center" vertical="center" readingOrder="2"/>
    </xf>
    <xf numFmtId="37" fontId="90" fillId="0" borderId="0" xfId="0" applyNumberFormat="1" applyFont="1" applyAlignment="1">
      <alignment horizontal="right" vertical="center" wrapText="1" readingOrder="2"/>
    </xf>
    <xf numFmtId="37" fontId="91" fillId="0" borderId="0" xfId="0" applyNumberFormat="1" applyFont="1" applyAlignment="1">
      <alignment horizontal="center" vertical="center" readingOrder="2"/>
    </xf>
    <xf numFmtId="37" fontId="92" fillId="0" borderId="0" xfId="0" applyNumberFormat="1" applyFont="1" applyAlignment="1">
      <alignment horizontal="center" vertical="center" readingOrder="2"/>
    </xf>
    <xf numFmtId="37" fontId="93" fillId="0" borderId="0" xfId="0" applyNumberFormat="1" applyFont="1" applyAlignment="1">
      <alignment horizontal="center" vertical="center" readingOrder="2"/>
    </xf>
    <xf numFmtId="37" fontId="94" fillId="0" borderId="0" xfId="0" applyNumberFormat="1" applyFont="1" applyAlignment="1">
      <alignment horizontal="center" vertical="center" readingOrder="2"/>
    </xf>
    <xf numFmtId="37" fontId="95" fillId="0" borderId="0" xfId="0" applyNumberFormat="1" applyFont="1" applyAlignment="1">
      <alignment horizontal="center" vertical="center" readingOrder="2"/>
    </xf>
    <xf numFmtId="37" fontId="96" fillId="0" borderId="0" xfId="0" applyNumberFormat="1" applyFont="1" applyAlignment="1">
      <alignment horizontal="center" vertical="center" readingOrder="2"/>
    </xf>
    <xf numFmtId="37" fontId="97" fillId="0" borderId="0" xfId="0" applyNumberFormat="1" applyFont="1" applyAlignment="1">
      <alignment horizontal="center" vertical="center" readingOrder="2"/>
    </xf>
    <xf numFmtId="10" fontId="98" fillId="0" borderId="0" xfId="0" applyNumberFormat="1" applyFont="1" applyAlignment="1">
      <alignment horizontal="center" vertical="center" readingOrder="2"/>
    </xf>
    <xf numFmtId="37" fontId="297" fillId="0" borderId="0" xfId="0" applyNumberFormat="1" applyFont="1" applyAlignment="1">
      <alignment horizontal="right" vertical="center" wrapText="1" readingOrder="2"/>
    </xf>
    <xf numFmtId="37" fontId="298" fillId="0" borderId="0" xfId="0" applyNumberFormat="1" applyFont="1" applyAlignment="1">
      <alignment horizontal="center" vertical="center" readingOrder="2"/>
    </xf>
    <xf numFmtId="37" fontId="299" fillId="0" borderId="0" xfId="0" applyNumberFormat="1" applyFont="1" applyAlignment="1">
      <alignment horizontal="center" vertical="center" readingOrder="2"/>
    </xf>
    <xf numFmtId="37" fontId="300" fillId="0" borderId="0" xfId="0" applyNumberFormat="1" applyFont="1" applyAlignment="1">
      <alignment horizontal="center" vertical="center" readingOrder="2"/>
    </xf>
    <xf numFmtId="37" fontId="301" fillId="0" borderId="0" xfId="0" applyNumberFormat="1" applyFont="1" applyAlignment="1">
      <alignment horizontal="center" vertical="center" readingOrder="2"/>
    </xf>
    <xf numFmtId="37" fontId="302" fillId="0" borderId="0" xfId="0" applyNumberFormat="1" applyFont="1" applyAlignment="1">
      <alignment horizontal="center" vertical="center" readingOrder="2"/>
    </xf>
    <xf numFmtId="37" fontId="303" fillId="0" borderId="0" xfId="0" applyNumberFormat="1" applyFont="1" applyAlignment="1">
      <alignment horizontal="center" vertical="center" readingOrder="2"/>
    </xf>
    <xf numFmtId="37" fontId="304" fillId="0" borderId="0" xfId="0" applyNumberFormat="1" applyFont="1" applyAlignment="1">
      <alignment horizontal="center" vertical="center" readingOrder="2"/>
    </xf>
    <xf numFmtId="10" fontId="305" fillId="0" borderId="0" xfId="0" applyNumberFormat="1" applyFont="1" applyAlignment="1">
      <alignment horizontal="center" vertical="center" readingOrder="2"/>
    </xf>
    <xf numFmtId="37" fontId="409" fillId="0" borderId="0" xfId="0" applyNumberFormat="1" applyFont="1" applyAlignment="1">
      <alignment horizontal="right" vertical="center" wrapText="1" readingOrder="2"/>
    </xf>
    <xf numFmtId="37" fontId="410" fillId="0" borderId="0" xfId="0" applyNumberFormat="1" applyFont="1" applyAlignment="1">
      <alignment horizontal="center" vertical="center" readingOrder="2"/>
    </xf>
    <xf numFmtId="37" fontId="411" fillId="0" borderId="0" xfId="0" applyNumberFormat="1" applyFont="1" applyAlignment="1">
      <alignment horizontal="center" vertical="center" readingOrder="2"/>
    </xf>
    <xf numFmtId="37" fontId="412" fillId="0" borderId="0" xfId="0" applyNumberFormat="1" applyFont="1" applyAlignment="1">
      <alignment horizontal="center" vertical="center" readingOrder="2"/>
    </xf>
    <xf numFmtId="37" fontId="413" fillId="0" borderId="0" xfId="0" applyNumberFormat="1" applyFont="1" applyAlignment="1">
      <alignment horizontal="center" vertical="center" readingOrder="2"/>
    </xf>
    <xf numFmtId="37" fontId="414" fillId="0" borderId="0" xfId="0" applyNumberFormat="1" applyFont="1" applyAlignment="1">
      <alignment horizontal="center" vertical="center" readingOrder="2"/>
    </xf>
    <xf numFmtId="37" fontId="415" fillId="0" borderId="0" xfId="0" applyNumberFormat="1" applyFont="1" applyAlignment="1">
      <alignment horizontal="center" vertical="center" readingOrder="2"/>
    </xf>
    <xf numFmtId="37" fontId="416" fillId="0" borderId="0" xfId="0" applyNumberFormat="1" applyFont="1" applyAlignment="1">
      <alignment horizontal="center" vertical="center" readingOrder="2"/>
    </xf>
    <xf numFmtId="10" fontId="417" fillId="0" borderId="0" xfId="0" applyNumberFormat="1" applyFont="1" applyAlignment="1">
      <alignment horizontal="center" vertical="center" readingOrder="2"/>
    </xf>
    <xf numFmtId="37" fontId="45" fillId="0" borderId="0" xfId="0" applyNumberFormat="1" applyFont="1" applyAlignment="1">
      <alignment horizontal="right" vertical="center" wrapText="1" readingOrder="2"/>
    </xf>
    <xf numFmtId="37" fontId="46" fillId="0" borderId="0" xfId="0" applyNumberFormat="1" applyFont="1" applyAlignment="1">
      <alignment horizontal="center" vertical="center" readingOrder="2"/>
    </xf>
    <xf numFmtId="37" fontId="47" fillId="0" borderId="0" xfId="0" applyNumberFormat="1" applyFont="1" applyAlignment="1">
      <alignment horizontal="center" vertical="center" readingOrder="2"/>
    </xf>
    <xf numFmtId="37" fontId="48" fillId="0" borderId="0" xfId="0" applyNumberFormat="1" applyFont="1" applyAlignment="1">
      <alignment horizontal="center" vertical="center" readingOrder="2"/>
    </xf>
    <xf numFmtId="37" fontId="49" fillId="0" borderId="0" xfId="0" applyNumberFormat="1" applyFont="1" applyAlignment="1">
      <alignment horizontal="center" vertical="center" readingOrder="2"/>
    </xf>
    <xf numFmtId="37" fontId="50" fillId="0" borderId="0" xfId="0" applyNumberFormat="1" applyFont="1" applyAlignment="1">
      <alignment horizontal="center" vertical="center" readingOrder="2"/>
    </xf>
    <xf numFmtId="37" fontId="51" fillId="0" borderId="0" xfId="0" applyNumberFormat="1" applyFont="1" applyAlignment="1">
      <alignment horizontal="center" vertical="center" readingOrder="2"/>
    </xf>
    <xf numFmtId="37" fontId="52" fillId="0" borderId="0" xfId="0" applyNumberFormat="1" applyFont="1" applyAlignment="1">
      <alignment horizontal="center" vertical="center" readingOrder="2"/>
    </xf>
    <xf numFmtId="10" fontId="53" fillId="0" borderId="0" xfId="0" applyNumberFormat="1" applyFont="1" applyAlignment="1">
      <alignment horizontal="center" vertical="center" readingOrder="2"/>
    </xf>
    <xf numFmtId="37" fontId="259" fillId="0" borderId="0" xfId="0" applyNumberFormat="1" applyFont="1" applyAlignment="1">
      <alignment horizontal="right" vertical="center" wrapText="1" readingOrder="2"/>
    </xf>
    <xf numFmtId="37" fontId="260" fillId="0" borderId="0" xfId="0" applyNumberFormat="1" applyFont="1" applyAlignment="1">
      <alignment horizontal="center" vertical="center" readingOrder="2"/>
    </xf>
    <xf numFmtId="37" fontId="261" fillId="0" borderId="0" xfId="0" applyNumberFormat="1" applyFont="1" applyAlignment="1">
      <alignment horizontal="center" vertical="center" readingOrder="2"/>
    </xf>
    <xf numFmtId="37" fontId="262" fillId="0" borderId="0" xfId="0" applyNumberFormat="1" applyFont="1" applyAlignment="1">
      <alignment horizontal="center" vertical="center" readingOrder="2"/>
    </xf>
    <xf numFmtId="37" fontId="263" fillId="0" borderId="0" xfId="0" applyNumberFormat="1" applyFont="1" applyAlignment="1">
      <alignment horizontal="center" vertical="center" readingOrder="2"/>
    </xf>
    <xf numFmtId="37" fontId="264" fillId="0" borderId="0" xfId="0" applyNumberFormat="1" applyFont="1" applyAlignment="1">
      <alignment horizontal="center" vertical="center" readingOrder="2"/>
    </xf>
    <xf numFmtId="37" fontId="265" fillId="0" borderId="0" xfId="0" applyNumberFormat="1" applyFont="1" applyAlignment="1">
      <alignment horizontal="center" vertical="center" readingOrder="2"/>
    </xf>
    <xf numFmtId="37" fontId="266" fillId="0" borderId="0" xfId="0" applyNumberFormat="1" applyFont="1" applyAlignment="1">
      <alignment horizontal="center" vertical="center" readingOrder="2"/>
    </xf>
    <xf numFmtId="10" fontId="267" fillId="0" borderId="0" xfId="0" applyNumberFormat="1" applyFont="1" applyAlignment="1">
      <alignment horizontal="center" vertical="center" readingOrder="2"/>
    </xf>
    <xf numFmtId="37" fontId="382" fillId="0" borderId="0" xfId="0" applyNumberFormat="1" applyFont="1" applyAlignment="1">
      <alignment horizontal="right" vertical="center" wrapText="1" readingOrder="2"/>
    </xf>
    <xf numFmtId="37" fontId="383" fillId="0" borderId="0" xfId="0" applyNumberFormat="1" applyFont="1" applyAlignment="1">
      <alignment horizontal="center" vertical="center" readingOrder="2"/>
    </xf>
    <xf numFmtId="37" fontId="384" fillId="0" borderId="0" xfId="0" applyNumberFormat="1" applyFont="1" applyAlignment="1">
      <alignment horizontal="center" vertical="center" readingOrder="2"/>
    </xf>
    <xf numFmtId="37" fontId="385" fillId="0" borderId="0" xfId="0" applyNumberFormat="1" applyFont="1" applyAlignment="1">
      <alignment horizontal="center" vertical="center" readingOrder="2"/>
    </xf>
    <xf numFmtId="37" fontId="386" fillId="0" borderId="0" xfId="0" applyNumberFormat="1" applyFont="1" applyAlignment="1">
      <alignment horizontal="center" vertical="center" readingOrder="2"/>
    </xf>
    <xf numFmtId="37" fontId="387" fillId="0" borderId="0" xfId="0" applyNumberFormat="1" applyFont="1" applyAlignment="1">
      <alignment horizontal="center" vertical="center" readingOrder="2"/>
    </xf>
    <xf numFmtId="37" fontId="388" fillId="0" borderId="0" xfId="0" applyNumberFormat="1" applyFont="1" applyAlignment="1">
      <alignment horizontal="center" vertical="center" readingOrder="2"/>
    </xf>
    <xf numFmtId="37" fontId="389" fillId="0" borderId="0" xfId="0" applyNumberFormat="1" applyFont="1" applyAlignment="1">
      <alignment horizontal="center" vertical="center" readingOrder="2"/>
    </xf>
    <xf numFmtId="10" fontId="390" fillId="0" borderId="0" xfId="0" applyNumberFormat="1" applyFont="1" applyAlignment="1">
      <alignment horizontal="center" vertical="center" readingOrder="2"/>
    </xf>
    <xf numFmtId="37" fontId="364" fillId="0" borderId="0" xfId="0" applyNumberFormat="1" applyFont="1" applyAlignment="1">
      <alignment horizontal="right" vertical="center" wrapText="1" readingOrder="2"/>
    </xf>
    <xf numFmtId="37" fontId="365" fillId="0" borderId="0" xfId="0" applyNumberFormat="1" applyFont="1" applyAlignment="1">
      <alignment horizontal="center" vertical="center" readingOrder="2"/>
    </xf>
    <xf numFmtId="37" fontId="366" fillId="0" borderId="0" xfId="0" applyNumberFormat="1" applyFont="1" applyAlignment="1">
      <alignment horizontal="center" vertical="center" readingOrder="2"/>
    </xf>
    <xf numFmtId="37" fontId="367" fillId="0" borderId="0" xfId="0" applyNumberFormat="1" applyFont="1" applyAlignment="1">
      <alignment horizontal="center" vertical="center" readingOrder="2"/>
    </xf>
    <xf numFmtId="37" fontId="368" fillId="0" borderId="0" xfId="0" applyNumberFormat="1" applyFont="1" applyAlignment="1">
      <alignment horizontal="center" vertical="center" readingOrder="2"/>
    </xf>
    <xf numFmtId="37" fontId="369" fillId="0" borderId="0" xfId="0" applyNumberFormat="1" applyFont="1" applyAlignment="1">
      <alignment horizontal="center" vertical="center" readingOrder="2"/>
    </xf>
    <xf numFmtId="37" fontId="370" fillId="0" borderId="0" xfId="0" applyNumberFormat="1" applyFont="1" applyAlignment="1">
      <alignment horizontal="center" vertical="center" readingOrder="2"/>
    </xf>
    <xf numFmtId="37" fontId="371" fillId="0" borderId="0" xfId="0" applyNumberFormat="1" applyFont="1" applyAlignment="1">
      <alignment horizontal="center" vertical="center" readingOrder="2"/>
    </xf>
    <xf numFmtId="10" fontId="372" fillId="0" borderId="0" xfId="0" applyNumberFormat="1" applyFont="1" applyAlignment="1">
      <alignment horizontal="center" vertical="center" readingOrder="2"/>
    </xf>
    <xf numFmtId="37" fontId="232" fillId="0" borderId="0" xfId="0" applyNumberFormat="1" applyFont="1" applyAlignment="1">
      <alignment horizontal="right" vertical="center" wrapText="1" readingOrder="2"/>
    </xf>
    <xf numFmtId="37" fontId="233" fillId="0" borderId="0" xfId="0" applyNumberFormat="1" applyFont="1" applyAlignment="1">
      <alignment horizontal="center" vertical="center" readingOrder="2"/>
    </xf>
    <xf numFmtId="37" fontId="234" fillId="0" borderId="0" xfId="0" applyNumberFormat="1" applyFont="1" applyAlignment="1">
      <alignment horizontal="center" vertical="center" readingOrder="2"/>
    </xf>
    <xf numFmtId="37" fontId="235" fillId="0" borderId="0" xfId="0" applyNumberFormat="1" applyFont="1" applyAlignment="1">
      <alignment horizontal="center" vertical="center" readingOrder="2"/>
    </xf>
    <xf numFmtId="37" fontId="236" fillId="0" borderId="0" xfId="0" applyNumberFormat="1" applyFont="1" applyAlignment="1">
      <alignment horizontal="center" vertical="center" readingOrder="2"/>
    </xf>
    <xf numFmtId="37" fontId="237" fillId="0" borderId="0" xfId="0" applyNumberFormat="1" applyFont="1" applyAlignment="1">
      <alignment horizontal="center" vertical="center" readingOrder="2"/>
    </xf>
    <xf numFmtId="37" fontId="238" fillId="0" borderId="0" xfId="0" applyNumberFormat="1" applyFont="1" applyAlignment="1">
      <alignment horizontal="center" vertical="center" readingOrder="2"/>
    </xf>
    <xf numFmtId="37" fontId="239" fillId="0" borderId="0" xfId="0" applyNumberFormat="1" applyFont="1" applyAlignment="1">
      <alignment horizontal="center" vertical="center" readingOrder="2"/>
    </xf>
    <xf numFmtId="10" fontId="240" fillId="0" borderId="0" xfId="0" applyNumberFormat="1" applyFont="1" applyAlignment="1">
      <alignment horizontal="center" vertical="center" readingOrder="2"/>
    </xf>
    <xf numFmtId="37" fontId="180" fillId="0" borderId="0" xfId="0" applyNumberFormat="1" applyFont="1" applyAlignment="1">
      <alignment horizontal="right" vertical="center" wrapText="1" readingOrder="2"/>
    </xf>
    <xf numFmtId="0" fontId="0" fillId="0" borderId="0" xfId="0" applyAlignment="1">
      <alignment horizontal="center" vertical="center" readingOrder="2"/>
    </xf>
    <xf numFmtId="37" fontId="181" fillId="0" borderId="0" xfId="0" applyNumberFormat="1" applyFont="1" applyAlignment="1">
      <alignment horizontal="center" vertical="center" readingOrder="2"/>
    </xf>
    <xf numFmtId="37" fontId="182" fillId="0" borderId="0" xfId="0" applyNumberFormat="1" applyFont="1" applyAlignment="1">
      <alignment horizontal="center" vertical="center" readingOrder="2"/>
    </xf>
    <xf numFmtId="37" fontId="183" fillId="0" borderId="0" xfId="0" applyNumberFormat="1" applyFont="1" applyAlignment="1">
      <alignment horizontal="center" vertical="center" readingOrder="2"/>
    </xf>
    <xf numFmtId="37" fontId="185" fillId="0" borderId="0" xfId="0" applyNumberFormat="1" applyFont="1" applyAlignment="1">
      <alignment horizontal="center" vertical="center" readingOrder="2"/>
    </xf>
    <xf numFmtId="37" fontId="186" fillId="0" borderId="0" xfId="0" applyNumberFormat="1" applyFont="1" applyAlignment="1">
      <alignment horizontal="center" vertical="center" readingOrder="2"/>
    </xf>
    <xf numFmtId="37" fontId="187" fillId="0" borderId="0" xfId="0" applyNumberFormat="1" applyFont="1" applyAlignment="1">
      <alignment horizontal="center" vertical="center" readingOrder="2"/>
    </xf>
    <xf numFmtId="37" fontId="188" fillId="0" borderId="0" xfId="0" applyNumberFormat="1" applyFont="1" applyAlignment="1">
      <alignment horizontal="center" vertical="center" readingOrder="2"/>
    </xf>
    <xf numFmtId="10" fontId="189" fillId="0" borderId="0" xfId="0" applyNumberFormat="1" applyFont="1" applyAlignment="1">
      <alignment horizontal="center" vertical="center" readingOrder="2"/>
    </xf>
    <xf numFmtId="37" fontId="153" fillId="0" borderId="0" xfId="0" applyNumberFormat="1" applyFont="1" applyAlignment="1">
      <alignment horizontal="right" vertical="center" wrapText="1" readingOrder="2"/>
    </xf>
    <xf numFmtId="37" fontId="154" fillId="0" borderId="0" xfId="0" applyNumberFormat="1" applyFont="1" applyAlignment="1">
      <alignment horizontal="center" vertical="center" readingOrder="2"/>
    </xf>
    <xf numFmtId="37" fontId="155" fillId="0" borderId="0" xfId="0" applyNumberFormat="1" applyFont="1" applyAlignment="1">
      <alignment horizontal="center" vertical="center" readingOrder="2"/>
    </xf>
    <xf numFmtId="37" fontId="156" fillId="0" borderId="0" xfId="0" applyNumberFormat="1" applyFont="1" applyAlignment="1">
      <alignment horizontal="center" vertical="center" readingOrder="2"/>
    </xf>
    <xf numFmtId="37" fontId="440" fillId="0" borderId="0" xfId="0" applyNumberFormat="1" applyFont="1" applyAlignment="1">
      <alignment horizontal="center" vertical="center" readingOrder="2"/>
    </xf>
    <xf numFmtId="37" fontId="441" fillId="0" borderId="0" xfId="0" applyNumberFormat="1" applyFont="1" applyAlignment="1">
      <alignment horizontal="center" vertical="center" readingOrder="2"/>
    </xf>
    <xf numFmtId="37" fontId="157" fillId="0" borderId="0" xfId="0" applyNumberFormat="1" applyFont="1" applyAlignment="1">
      <alignment horizontal="center" vertical="center" readingOrder="2"/>
    </xf>
    <xf numFmtId="37" fontId="158" fillId="0" borderId="0" xfId="0" applyNumberFormat="1" applyFont="1" applyAlignment="1">
      <alignment horizontal="center" vertical="center" readingOrder="2"/>
    </xf>
    <xf numFmtId="37" fontId="159" fillId="0" borderId="0" xfId="0" applyNumberFormat="1" applyFont="1" applyAlignment="1">
      <alignment horizontal="center" vertical="center" readingOrder="2"/>
    </xf>
    <xf numFmtId="37" fontId="160" fillId="0" borderId="0" xfId="0" applyNumberFormat="1" applyFont="1" applyAlignment="1">
      <alignment horizontal="center" vertical="center" readingOrder="2"/>
    </xf>
    <xf numFmtId="10" fontId="161" fillId="0" borderId="0" xfId="0" applyNumberFormat="1" applyFont="1" applyAlignment="1">
      <alignment horizontal="center" vertical="center" readingOrder="2"/>
    </xf>
    <xf numFmtId="37" fontId="341" fillId="0" borderId="0" xfId="0" applyNumberFormat="1" applyFont="1" applyAlignment="1">
      <alignment horizontal="center" vertical="center" readingOrder="2"/>
    </xf>
    <xf numFmtId="37" fontId="342" fillId="0" borderId="0" xfId="0" applyNumberFormat="1" applyFont="1" applyAlignment="1">
      <alignment horizontal="center" vertical="center" readingOrder="2"/>
    </xf>
    <xf numFmtId="37" fontId="343" fillId="0" borderId="0" xfId="0" applyNumberFormat="1" applyFont="1" applyAlignment="1">
      <alignment horizontal="center" vertical="center" readingOrder="2"/>
    </xf>
    <xf numFmtId="37" fontId="344" fillId="0" borderId="0" xfId="0" applyNumberFormat="1" applyFont="1" applyAlignment="1">
      <alignment horizontal="center" vertical="center" readingOrder="2"/>
    </xf>
    <xf numFmtId="10" fontId="345" fillId="0" borderId="0" xfId="0" applyNumberFormat="1" applyFont="1" applyAlignment="1">
      <alignment horizontal="center" vertical="center" readingOrder="2"/>
    </xf>
    <xf numFmtId="37" fontId="217" fillId="0" borderId="0" xfId="0" applyNumberFormat="1" applyFont="1" applyAlignment="1">
      <alignment horizontal="right" vertical="center" wrapText="1" readingOrder="2"/>
    </xf>
    <xf numFmtId="37" fontId="218" fillId="0" borderId="0" xfId="0" applyNumberFormat="1" applyFont="1" applyAlignment="1">
      <alignment horizontal="center" vertical="center" readingOrder="2"/>
    </xf>
    <xf numFmtId="37" fontId="219" fillId="0" borderId="0" xfId="0" applyNumberFormat="1" applyFont="1" applyAlignment="1">
      <alignment horizontal="center" vertical="center" readingOrder="2"/>
    </xf>
    <xf numFmtId="37" fontId="220" fillId="0" borderId="0" xfId="0" applyNumberFormat="1" applyFont="1" applyAlignment="1">
      <alignment horizontal="center" vertical="center" readingOrder="2"/>
    </xf>
    <xf numFmtId="37" fontId="221" fillId="0" borderId="0" xfId="0" applyNumberFormat="1" applyFont="1" applyAlignment="1">
      <alignment horizontal="center" vertical="center" readingOrder="2"/>
    </xf>
    <xf numFmtId="10" fontId="222" fillId="0" borderId="0" xfId="0" applyNumberFormat="1" applyFont="1" applyAlignment="1">
      <alignment horizontal="center" vertical="center" readingOrder="2"/>
    </xf>
    <xf numFmtId="37" fontId="208" fillId="0" borderId="0" xfId="0" applyNumberFormat="1" applyFont="1" applyAlignment="1">
      <alignment horizontal="right" vertical="center" wrapText="1" readingOrder="2"/>
    </xf>
    <xf numFmtId="37" fontId="209" fillId="0" borderId="0" xfId="0" applyNumberFormat="1" applyFont="1" applyAlignment="1">
      <alignment horizontal="center" vertical="center" readingOrder="2"/>
    </xf>
    <xf numFmtId="37" fontId="210" fillId="0" borderId="0" xfId="0" applyNumberFormat="1" applyFont="1" applyAlignment="1">
      <alignment horizontal="center" vertical="center" readingOrder="2"/>
    </xf>
    <xf numFmtId="37" fontId="211" fillId="0" borderId="0" xfId="0" applyNumberFormat="1" applyFont="1" applyAlignment="1">
      <alignment horizontal="center" vertical="center" readingOrder="2"/>
    </xf>
    <xf numFmtId="37" fontId="212" fillId="0" borderId="0" xfId="0" applyNumberFormat="1" applyFont="1" applyAlignment="1">
      <alignment horizontal="center" vertical="center" readingOrder="2"/>
    </xf>
    <xf numFmtId="37" fontId="213" fillId="0" borderId="0" xfId="0" applyNumberFormat="1" applyFont="1" applyAlignment="1">
      <alignment horizontal="center" vertical="center" readingOrder="2"/>
    </xf>
    <xf numFmtId="37" fontId="214" fillId="0" borderId="0" xfId="0" applyNumberFormat="1" applyFont="1" applyAlignment="1">
      <alignment horizontal="center" vertical="center" readingOrder="2"/>
    </xf>
    <xf numFmtId="37" fontId="215" fillId="0" borderId="0" xfId="0" applyNumberFormat="1" applyFont="1" applyAlignment="1">
      <alignment horizontal="center" vertical="center" readingOrder="2"/>
    </xf>
    <xf numFmtId="10" fontId="216" fillId="0" borderId="0" xfId="0" applyNumberFormat="1" applyFont="1" applyAlignment="1">
      <alignment horizontal="center" vertical="center" readingOrder="2"/>
    </xf>
    <xf numFmtId="37" fontId="36" fillId="0" borderId="0" xfId="0" applyNumberFormat="1" applyFont="1" applyAlignment="1">
      <alignment horizontal="right" vertical="center" wrapText="1" readingOrder="2"/>
    </xf>
    <xf numFmtId="37" fontId="37" fillId="0" borderId="0" xfId="0" applyNumberFormat="1" applyFont="1" applyAlignment="1">
      <alignment horizontal="center" vertical="center" readingOrder="2"/>
    </xf>
    <xf numFmtId="37" fontId="38" fillId="0" borderId="0" xfId="0" applyNumberFormat="1" applyFont="1" applyAlignment="1">
      <alignment horizontal="center" vertical="center" readingOrder="2"/>
    </xf>
    <xf numFmtId="37" fontId="39" fillId="0" borderId="0" xfId="0" applyNumberFormat="1" applyFont="1" applyAlignment="1">
      <alignment horizontal="center" vertical="center" readingOrder="2"/>
    </xf>
    <xf numFmtId="37" fontId="40" fillId="0" borderId="0" xfId="0" applyNumberFormat="1" applyFont="1" applyAlignment="1">
      <alignment horizontal="center" vertical="center" readingOrder="2"/>
    </xf>
    <xf numFmtId="37" fontId="41" fillId="0" borderId="0" xfId="0" applyNumberFormat="1" applyFont="1" applyAlignment="1">
      <alignment horizontal="center" vertical="center" readingOrder="2"/>
    </xf>
    <xf numFmtId="37" fontId="42" fillId="0" borderId="0" xfId="0" applyNumberFormat="1" applyFont="1" applyAlignment="1">
      <alignment horizontal="center" vertical="center" readingOrder="2"/>
    </xf>
    <xf numFmtId="37" fontId="43" fillId="0" borderId="0" xfId="0" applyNumberFormat="1" applyFont="1" applyAlignment="1">
      <alignment horizontal="center" vertical="center" readingOrder="2"/>
    </xf>
    <xf numFmtId="10" fontId="44" fillId="0" borderId="0" xfId="0" applyNumberFormat="1" applyFont="1" applyAlignment="1">
      <alignment horizontal="center" vertical="center" readingOrder="2"/>
    </xf>
    <xf numFmtId="37" fontId="268" fillId="0" borderId="0" xfId="0" applyNumberFormat="1" applyFont="1" applyAlignment="1">
      <alignment horizontal="right" vertical="center" wrapText="1" readingOrder="2"/>
    </xf>
    <xf numFmtId="37" fontId="269" fillId="0" borderId="0" xfId="0" applyNumberFormat="1" applyFont="1" applyAlignment="1">
      <alignment horizontal="center" vertical="center" readingOrder="2"/>
    </xf>
    <xf numFmtId="37" fontId="270" fillId="0" borderId="0" xfId="0" applyNumberFormat="1" applyFont="1" applyAlignment="1">
      <alignment horizontal="center" vertical="center" readingOrder="2"/>
    </xf>
    <xf numFmtId="37" fontId="271" fillId="0" borderId="0" xfId="0" applyNumberFormat="1" applyFont="1" applyAlignment="1">
      <alignment horizontal="center" vertical="center" readingOrder="2"/>
    </xf>
    <xf numFmtId="37" fontId="272" fillId="0" borderId="0" xfId="0" applyNumberFormat="1" applyFont="1" applyAlignment="1">
      <alignment horizontal="center" vertical="center" readingOrder="2"/>
    </xf>
    <xf numFmtId="37" fontId="273" fillId="0" borderId="0" xfId="0" applyNumberFormat="1" applyFont="1" applyAlignment="1">
      <alignment horizontal="center" vertical="center" readingOrder="2"/>
    </xf>
    <xf numFmtId="37" fontId="274" fillId="0" borderId="0" xfId="0" applyNumberFormat="1" applyFont="1" applyAlignment="1">
      <alignment horizontal="center" vertical="center" readingOrder="2"/>
    </xf>
    <xf numFmtId="37" fontId="275" fillId="0" borderId="0" xfId="0" applyNumberFormat="1" applyFont="1" applyAlignment="1">
      <alignment horizontal="center" vertical="center" readingOrder="2"/>
    </xf>
    <xf numFmtId="37" fontId="276" fillId="0" borderId="0" xfId="0" applyNumberFormat="1" applyFont="1" applyAlignment="1">
      <alignment horizontal="center" vertical="center" readingOrder="2"/>
    </xf>
    <xf numFmtId="37" fontId="277" fillId="0" borderId="0" xfId="0" applyNumberFormat="1" applyFont="1" applyAlignment="1">
      <alignment horizontal="center" vertical="center" readingOrder="2"/>
    </xf>
    <xf numFmtId="10" fontId="278" fillId="0" borderId="0" xfId="0" applyNumberFormat="1" applyFont="1" applyAlignment="1">
      <alignment horizontal="center" vertical="center" readingOrder="2"/>
    </xf>
    <xf numFmtId="37" fontId="436" fillId="0" borderId="0" xfId="0" applyNumberFormat="1" applyFont="1" applyAlignment="1">
      <alignment horizontal="right" vertical="center" wrapText="1" readingOrder="2"/>
    </xf>
    <xf numFmtId="37" fontId="437" fillId="0" borderId="0" xfId="0" applyNumberFormat="1" applyFont="1" applyAlignment="1">
      <alignment horizontal="center" vertical="center" readingOrder="2"/>
    </xf>
    <xf numFmtId="37" fontId="438" fillId="0" borderId="0" xfId="0" applyNumberFormat="1" applyFont="1" applyAlignment="1">
      <alignment horizontal="center" vertical="center" readingOrder="2"/>
    </xf>
    <xf numFmtId="37" fontId="439" fillId="0" borderId="0" xfId="0" applyNumberFormat="1" applyFont="1" applyAlignment="1">
      <alignment horizontal="center" vertical="center" readingOrder="2"/>
    </xf>
    <xf numFmtId="0" fontId="0" fillId="0" borderId="0" xfId="0" applyBorder="1" applyAlignment="1">
      <alignment readingOrder="2"/>
    </xf>
    <xf numFmtId="37" fontId="442" fillId="0" borderId="0" xfId="0" applyNumberFormat="1" applyFont="1" applyAlignment="1">
      <alignment horizontal="center" vertical="center" readingOrder="2"/>
    </xf>
    <xf numFmtId="37" fontId="443" fillId="0" borderId="0" xfId="0" applyNumberFormat="1" applyFont="1" applyAlignment="1">
      <alignment horizontal="center" vertical="center" readingOrder="2"/>
    </xf>
    <xf numFmtId="37" fontId="453" fillId="0" borderId="4" xfId="0" applyNumberFormat="1" applyFont="1" applyBorder="1" applyAlignment="1">
      <alignment horizontal="center" vertical="center" readingOrder="2"/>
    </xf>
    <xf numFmtId="37" fontId="454" fillId="0" borderId="8" xfId="0" applyNumberFormat="1" applyFont="1" applyBorder="1" applyAlignment="1">
      <alignment horizontal="center" vertical="center" readingOrder="2"/>
    </xf>
    <xf numFmtId="37" fontId="455" fillId="0" borderId="8" xfId="0" applyNumberFormat="1" applyFont="1" applyBorder="1" applyAlignment="1">
      <alignment horizontal="center" vertical="center" readingOrder="2"/>
    </xf>
    <xf numFmtId="37" fontId="456" fillId="0" borderId="8" xfId="0" applyNumberFormat="1" applyFont="1" applyBorder="1" applyAlignment="1">
      <alignment horizontal="center" vertical="center" readingOrder="2"/>
    </xf>
    <xf numFmtId="37" fontId="457" fillId="0" borderId="0" xfId="0" applyNumberFormat="1" applyFont="1" applyBorder="1" applyAlignment="1">
      <alignment horizontal="center" vertical="center" readingOrder="2"/>
    </xf>
    <xf numFmtId="37" fontId="458" fillId="0" borderId="9" xfId="0" applyNumberFormat="1" applyFont="1" applyBorder="1" applyAlignment="1">
      <alignment horizontal="center" vertical="center" readingOrder="2"/>
    </xf>
    <xf numFmtId="37" fontId="459" fillId="0" borderId="0" xfId="0" applyNumberFormat="1" applyFont="1" applyBorder="1" applyAlignment="1">
      <alignment horizontal="center" vertical="center" readingOrder="2"/>
    </xf>
    <xf numFmtId="37" fontId="460" fillId="0" borderId="9" xfId="0" applyNumberFormat="1" applyFont="1" applyBorder="1" applyAlignment="1">
      <alignment horizontal="center" vertical="center" readingOrder="2"/>
    </xf>
    <xf numFmtId="37" fontId="461" fillId="0" borderId="9" xfId="0" applyNumberFormat="1" applyFont="1" applyBorder="1" applyAlignment="1">
      <alignment horizontal="center" vertical="center" readingOrder="2"/>
    </xf>
    <xf numFmtId="37" fontId="462" fillId="0" borderId="9" xfId="0" applyNumberFormat="1" applyFont="1" applyBorder="1" applyAlignment="1">
      <alignment horizontal="center" vertical="center" readingOrder="2"/>
    </xf>
    <xf numFmtId="37" fontId="463" fillId="0" borderId="9" xfId="0" applyNumberFormat="1" applyFont="1" applyBorder="1" applyAlignment="1">
      <alignment horizontal="center" vertical="center" readingOrder="2"/>
    </xf>
    <xf numFmtId="37" fontId="464" fillId="0" borderId="9" xfId="0" applyNumberFormat="1" applyFont="1" applyBorder="1" applyAlignment="1">
      <alignment horizontal="center" vertical="center" readingOrder="2"/>
    </xf>
    <xf numFmtId="37" fontId="453" fillId="0" borderId="0" xfId="0" applyNumberFormat="1" applyFont="1" applyBorder="1" applyAlignment="1">
      <alignment horizontal="center" vertical="center" readingOrder="2"/>
    </xf>
    <xf numFmtId="10" fontId="0" fillId="0" borderId="9" xfId="0" applyNumberFormat="1" applyBorder="1" applyAlignment="1">
      <alignment readingOrder="2"/>
    </xf>
    <xf numFmtId="37" fontId="135" fillId="0" borderId="0" xfId="0" applyNumberFormat="1" applyFont="1" applyAlignment="1">
      <alignment horizontal="right" vertical="center" wrapText="1" readingOrder="2"/>
    </xf>
    <xf numFmtId="37" fontId="136" fillId="0" borderId="0" xfId="0" applyNumberFormat="1" applyFont="1" applyAlignment="1">
      <alignment horizontal="center" vertical="center" readingOrder="2"/>
    </xf>
    <xf numFmtId="37" fontId="137" fillId="0" borderId="0" xfId="0" applyNumberFormat="1" applyFont="1" applyAlignment="1">
      <alignment horizontal="center" vertical="center" readingOrder="2"/>
    </xf>
    <xf numFmtId="37" fontId="138" fillId="0" borderId="0" xfId="0" applyNumberFormat="1" applyFont="1" applyAlignment="1">
      <alignment horizontal="center" vertical="center" readingOrder="2"/>
    </xf>
    <xf numFmtId="37" fontId="139" fillId="0" borderId="0" xfId="0" applyNumberFormat="1" applyFont="1" applyAlignment="1">
      <alignment horizontal="center" vertical="center" readingOrder="2"/>
    </xf>
    <xf numFmtId="37" fontId="140" fillId="0" borderId="0" xfId="0" applyNumberFormat="1" applyFont="1" applyAlignment="1">
      <alignment horizontal="center" vertical="center" readingOrder="2"/>
    </xf>
    <xf numFmtId="37" fontId="141" fillId="0" borderId="0" xfId="0" applyNumberFormat="1" applyFont="1" applyAlignment="1">
      <alignment horizontal="center" vertical="center" readingOrder="2"/>
    </xf>
    <xf numFmtId="37" fontId="142" fillId="0" borderId="0" xfId="0" applyNumberFormat="1" applyFont="1" applyAlignment="1">
      <alignment horizontal="center" vertical="center" readingOrder="2"/>
    </xf>
    <xf numFmtId="10" fontId="143" fillId="0" borderId="0" xfId="0" applyNumberFormat="1" applyFont="1" applyAlignment="1">
      <alignment horizontal="center" vertical="center" readingOrder="2"/>
    </xf>
    <xf numFmtId="37" fontId="54" fillId="0" borderId="0" xfId="0" applyNumberFormat="1" applyFont="1" applyAlignment="1">
      <alignment horizontal="right" vertical="center" wrapText="1" readingOrder="2"/>
    </xf>
    <xf numFmtId="37" fontId="55" fillId="0" borderId="0" xfId="0" applyNumberFormat="1" applyFont="1" applyAlignment="1">
      <alignment horizontal="center" vertical="center" readingOrder="2"/>
    </xf>
    <xf numFmtId="37" fontId="56" fillId="0" borderId="0" xfId="0" applyNumberFormat="1" applyFont="1" applyAlignment="1">
      <alignment horizontal="center" vertical="center" readingOrder="2"/>
    </xf>
    <xf numFmtId="37" fontId="57" fillId="0" borderId="0" xfId="0" applyNumberFormat="1" applyFont="1" applyAlignment="1">
      <alignment horizontal="center" vertical="center" readingOrder="2"/>
    </xf>
    <xf numFmtId="37" fontId="58" fillId="0" borderId="0" xfId="0" applyNumberFormat="1" applyFont="1" applyAlignment="1">
      <alignment horizontal="center" vertical="center" readingOrder="2"/>
    </xf>
    <xf numFmtId="37" fontId="59" fillId="0" borderId="0" xfId="0" applyNumberFormat="1" applyFont="1" applyAlignment="1">
      <alignment horizontal="center" vertical="center" readingOrder="2"/>
    </xf>
    <xf numFmtId="37" fontId="60" fillId="0" borderId="0" xfId="0" applyNumberFormat="1" applyFont="1" applyAlignment="1">
      <alignment horizontal="center" vertical="center" readingOrder="2"/>
    </xf>
    <xf numFmtId="37" fontId="61" fillId="0" borderId="0" xfId="0" applyNumberFormat="1" applyFont="1" applyAlignment="1">
      <alignment horizontal="center" vertical="center" readingOrder="2"/>
    </xf>
    <xf numFmtId="10" fontId="62" fillId="0" borderId="0" xfId="0" applyNumberFormat="1" applyFont="1" applyAlignment="1">
      <alignment horizontal="center" vertical="center" readingOrder="2"/>
    </xf>
    <xf numFmtId="37" fontId="63" fillId="0" borderId="0" xfId="0" applyNumberFormat="1" applyFont="1" applyAlignment="1">
      <alignment horizontal="right" vertical="center" wrapText="1" readingOrder="2"/>
    </xf>
    <xf numFmtId="37" fontId="64" fillId="0" borderId="0" xfId="0" applyNumberFormat="1" applyFont="1" applyAlignment="1">
      <alignment horizontal="center" vertical="center" readingOrder="2"/>
    </xf>
    <xf numFmtId="37" fontId="65" fillId="0" borderId="0" xfId="0" applyNumberFormat="1" applyFont="1" applyAlignment="1">
      <alignment horizontal="center" vertical="center" readingOrder="2"/>
    </xf>
    <xf numFmtId="37" fontId="66" fillId="0" borderId="0" xfId="0" applyNumberFormat="1" applyFont="1" applyAlignment="1">
      <alignment horizontal="center" vertical="center" readingOrder="2"/>
    </xf>
    <xf numFmtId="37" fontId="67" fillId="0" borderId="0" xfId="0" applyNumberFormat="1" applyFont="1" applyAlignment="1">
      <alignment horizontal="center" vertical="center" readingOrder="2"/>
    </xf>
    <xf numFmtId="37" fontId="68" fillId="0" borderId="0" xfId="0" applyNumberFormat="1" applyFont="1" applyAlignment="1">
      <alignment horizontal="center" vertical="center" readingOrder="2"/>
    </xf>
    <xf numFmtId="37" fontId="69" fillId="0" borderId="0" xfId="0" applyNumberFormat="1" applyFont="1" applyAlignment="1">
      <alignment horizontal="center" vertical="center" readingOrder="2"/>
    </xf>
    <xf numFmtId="37" fontId="70" fillId="0" borderId="0" xfId="0" applyNumberFormat="1" applyFont="1" applyAlignment="1">
      <alignment horizontal="center" vertical="center" readingOrder="2"/>
    </xf>
    <xf numFmtId="10" fontId="71" fillId="0" borderId="0" xfId="0" applyNumberFormat="1" applyFont="1" applyAlignment="1">
      <alignment horizontal="center" vertical="center" readingOrder="2"/>
    </xf>
    <xf numFmtId="37" fontId="72" fillId="0" borderId="0" xfId="0" applyNumberFormat="1" applyFont="1" applyAlignment="1">
      <alignment horizontal="right" vertical="center" wrapText="1" readingOrder="2"/>
    </xf>
    <xf numFmtId="37" fontId="73" fillId="0" borderId="0" xfId="0" applyNumberFormat="1" applyFont="1" applyAlignment="1">
      <alignment horizontal="center" vertical="center" readingOrder="2"/>
    </xf>
    <xf numFmtId="37" fontId="74" fillId="0" borderId="0" xfId="0" applyNumberFormat="1" applyFont="1" applyAlignment="1">
      <alignment horizontal="center" vertical="center" readingOrder="2"/>
    </xf>
    <xf numFmtId="37" fontId="75" fillId="0" borderId="0" xfId="0" applyNumberFormat="1" applyFont="1" applyAlignment="1">
      <alignment horizontal="center" vertical="center" readingOrder="2"/>
    </xf>
    <xf numFmtId="37" fontId="76" fillId="0" borderId="0" xfId="0" applyNumberFormat="1" applyFont="1" applyAlignment="1">
      <alignment horizontal="center" vertical="center" readingOrder="2"/>
    </xf>
    <xf numFmtId="37" fontId="77" fillId="0" borderId="0" xfId="0" applyNumberFormat="1" applyFont="1" applyAlignment="1">
      <alignment horizontal="center" vertical="center" readingOrder="2"/>
    </xf>
    <xf numFmtId="37" fontId="78" fillId="0" borderId="0" xfId="0" applyNumberFormat="1" applyFont="1" applyAlignment="1">
      <alignment horizontal="center" vertical="center" readingOrder="2"/>
    </xf>
    <xf numFmtId="37" fontId="79" fillId="0" borderId="0" xfId="0" applyNumberFormat="1" applyFont="1" applyAlignment="1">
      <alignment horizontal="center" vertical="center" readingOrder="2"/>
    </xf>
    <xf numFmtId="10" fontId="80" fillId="0" borderId="0" xfId="0" applyNumberFormat="1" applyFont="1" applyAlignment="1">
      <alignment horizontal="center" vertical="center" readingOrder="2"/>
    </xf>
    <xf numFmtId="37" fontId="117" fillId="0" borderId="0" xfId="0" applyNumberFormat="1" applyFont="1" applyAlignment="1">
      <alignment horizontal="right" vertical="center" wrapText="1" readingOrder="2"/>
    </xf>
    <xf numFmtId="37" fontId="118" fillId="0" borderId="0" xfId="0" applyNumberFormat="1" applyFont="1" applyAlignment="1">
      <alignment horizontal="center" vertical="center" readingOrder="2"/>
    </xf>
    <xf numFmtId="37" fontId="119" fillId="0" borderId="0" xfId="0" applyNumberFormat="1" applyFont="1" applyAlignment="1">
      <alignment horizontal="center" vertical="center" readingOrder="2"/>
    </xf>
    <xf numFmtId="37" fontId="120" fillId="0" borderId="0" xfId="0" applyNumberFormat="1" applyFont="1" applyAlignment="1">
      <alignment horizontal="center" vertical="center" readingOrder="2"/>
    </xf>
    <xf numFmtId="37" fontId="121" fillId="0" borderId="0" xfId="0" applyNumberFormat="1" applyFont="1" applyAlignment="1">
      <alignment horizontal="center" vertical="center" readingOrder="2"/>
    </xf>
    <xf numFmtId="37" fontId="122" fillId="0" borderId="0" xfId="0" applyNumberFormat="1" applyFont="1" applyAlignment="1">
      <alignment horizontal="center" vertical="center" readingOrder="2"/>
    </xf>
    <xf numFmtId="37" fontId="123" fillId="0" borderId="0" xfId="0" applyNumberFormat="1" applyFont="1" applyAlignment="1">
      <alignment horizontal="center" vertical="center" readingOrder="2"/>
    </xf>
    <xf numFmtId="37" fontId="124" fillId="0" borderId="0" xfId="0" applyNumberFormat="1" applyFont="1" applyAlignment="1">
      <alignment horizontal="center" vertical="center" readingOrder="2"/>
    </xf>
    <xf numFmtId="10" fontId="125" fillId="0" borderId="0" xfId="0" applyNumberFormat="1" applyFont="1" applyAlignment="1">
      <alignment horizontal="center" vertical="center" readingOrder="2"/>
    </xf>
    <xf numFmtId="37" fontId="162" fillId="0" borderId="0" xfId="0" applyNumberFormat="1" applyFont="1" applyAlignment="1">
      <alignment horizontal="right" vertical="center" wrapText="1" readingOrder="2"/>
    </xf>
    <xf numFmtId="37" fontId="163" fillId="0" borderId="0" xfId="0" applyNumberFormat="1" applyFont="1" applyAlignment="1">
      <alignment horizontal="center" vertical="center" readingOrder="2"/>
    </xf>
    <xf numFmtId="37" fontId="164" fillId="0" borderId="0" xfId="0" applyNumberFormat="1" applyFont="1" applyAlignment="1">
      <alignment horizontal="center" vertical="center" readingOrder="2"/>
    </xf>
    <xf numFmtId="37" fontId="165" fillId="0" borderId="0" xfId="0" applyNumberFormat="1" applyFont="1" applyAlignment="1">
      <alignment horizontal="center" vertical="center" readingOrder="2"/>
    </xf>
    <xf numFmtId="37" fontId="166" fillId="0" borderId="0" xfId="0" applyNumberFormat="1" applyFont="1" applyAlignment="1">
      <alignment horizontal="center" vertical="center" readingOrder="2"/>
    </xf>
    <xf numFmtId="37" fontId="167" fillId="0" borderId="0" xfId="0" applyNumberFormat="1" applyFont="1" applyAlignment="1">
      <alignment horizontal="center" vertical="center" readingOrder="2"/>
    </xf>
    <xf numFmtId="37" fontId="168" fillId="0" borderId="0" xfId="0" applyNumberFormat="1" applyFont="1" applyAlignment="1">
      <alignment horizontal="center" vertical="center" readingOrder="2"/>
    </xf>
    <xf numFmtId="37" fontId="169" fillId="0" borderId="0" xfId="0" applyNumberFormat="1" applyFont="1" applyAlignment="1">
      <alignment horizontal="center" vertical="center" readingOrder="2"/>
    </xf>
    <xf numFmtId="10" fontId="170" fillId="0" borderId="0" xfId="0" applyNumberFormat="1" applyFont="1" applyAlignment="1">
      <alignment horizontal="center" vertical="center" readingOrder="2"/>
    </xf>
    <xf numFmtId="37" fontId="171" fillId="0" borderId="0" xfId="0" applyNumberFormat="1" applyFont="1" applyAlignment="1">
      <alignment horizontal="right" vertical="center" wrapText="1" readingOrder="2"/>
    </xf>
    <xf numFmtId="37" fontId="172" fillId="0" borderId="0" xfId="0" applyNumberFormat="1" applyFont="1" applyAlignment="1">
      <alignment horizontal="center" vertical="center" readingOrder="2"/>
    </xf>
    <xf numFmtId="37" fontId="173" fillId="0" borderId="0" xfId="0" applyNumberFormat="1" applyFont="1" applyAlignment="1">
      <alignment horizontal="center" vertical="center" readingOrder="2"/>
    </xf>
    <xf numFmtId="37" fontId="174" fillId="0" borderId="0" xfId="0" applyNumberFormat="1" applyFont="1" applyAlignment="1">
      <alignment horizontal="center" vertical="center" readingOrder="2"/>
    </xf>
    <xf numFmtId="37" fontId="175" fillId="0" borderId="0" xfId="0" applyNumberFormat="1" applyFont="1" applyAlignment="1">
      <alignment horizontal="center" vertical="center" readingOrder="2"/>
    </xf>
    <xf numFmtId="37" fontId="176" fillId="0" borderId="0" xfId="0" applyNumberFormat="1" applyFont="1" applyAlignment="1">
      <alignment horizontal="center" vertical="center" readingOrder="2"/>
    </xf>
    <xf numFmtId="37" fontId="177" fillId="0" borderId="0" xfId="0" applyNumberFormat="1" applyFont="1" applyAlignment="1">
      <alignment horizontal="center" vertical="center" readingOrder="2"/>
    </xf>
    <xf numFmtId="37" fontId="178" fillId="0" borderId="0" xfId="0" applyNumberFormat="1" applyFont="1" applyAlignment="1">
      <alignment horizontal="center" vertical="center" readingOrder="2"/>
    </xf>
    <xf numFmtId="10" fontId="179" fillId="0" borderId="0" xfId="0" applyNumberFormat="1" applyFont="1" applyAlignment="1">
      <alignment horizontal="center" vertical="center" readingOrder="2"/>
    </xf>
    <xf numFmtId="37" fontId="373" fillId="0" borderId="0" xfId="0" applyNumberFormat="1" applyFont="1" applyAlignment="1">
      <alignment horizontal="right" vertical="center" wrapText="1" readingOrder="2"/>
    </xf>
    <xf numFmtId="37" fontId="374" fillId="0" borderId="0" xfId="0" applyNumberFormat="1" applyFont="1" applyAlignment="1">
      <alignment horizontal="center" vertical="center" readingOrder="2"/>
    </xf>
    <xf numFmtId="37" fontId="375" fillId="0" borderId="0" xfId="0" applyNumberFormat="1" applyFont="1" applyAlignment="1">
      <alignment horizontal="center" vertical="center" readingOrder="2"/>
    </xf>
    <xf numFmtId="37" fontId="376" fillId="0" borderId="0" xfId="0" applyNumberFormat="1" applyFont="1" applyAlignment="1">
      <alignment horizontal="center" vertical="center" readingOrder="2"/>
    </xf>
    <xf numFmtId="37" fontId="377" fillId="0" borderId="0" xfId="0" applyNumberFormat="1" applyFont="1" applyAlignment="1">
      <alignment horizontal="center" vertical="center" readingOrder="2"/>
    </xf>
    <xf numFmtId="37" fontId="378" fillId="0" borderId="0" xfId="0" applyNumberFormat="1" applyFont="1" applyAlignment="1">
      <alignment horizontal="center" vertical="center" readingOrder="2"/>
    </xf>
    <xf numFmtId="37" fontId="379" fillId="0" borderId="0" xfId="0" applyNumberFormat="1" applyFont="1" applyAlignment="1">
      <alignment horizontal="center" vertical="center" readingOrder="2"/>
    </xf>
    <xf numFmtId="37" fontId="380" fillId="0" borderId="0" xfId="0" applyNumberFormat="1" applyFont="1" applyAlignment="1">
      <alignment horizontal="center" vertical="center" readingOrder="2"/>
    </xf>
    <xf numFmtId="10" fontId="381" fillId="0" borderId="0" xfId="0" applyNumberFormat="1" applyFont="1" applyAlignment="1">
      <alignment horizontal="center" vertical="center" readingOrder="2"/>
    </xf>
    <xf numFmtId="37" fontId="391" fillId="0" borderId="0" xfId="0" applyNumberFormat="1" applyFont="1" applyAlignment="1">
      <alignment horizontal="right" vertical="center" wrapText="1" readingOrder="2"/>
    </xf>
    <xf numFmtId="37" fontId="392" fillId="0" borderId="0" xfId="0" applyNumberFormat="1" applyFont="1" applyAlignment="1">
      <alignment horizontal="center" vertical="center" readingOrder="2"/>
    </xf>
    <xf numFmtId="37" fontId="393" fillId="0" borderId="0" xfId="0" applyNumberFormat="1" applyFont="1" applyAlignment="1">
      <alignment horizontal="center" vertical="center" readingOrder="2"/>
    </xf>
    <xf numFmtId="37" fontId="394" fillId="0" borderId="0" xfId="0" applyNumberFormat="1" applyFont="1" applyAlignment="1">
      <alignment horizontal="center" vertical="center" readingOrder="2"/>
    </xf>
    <xf numFmtId="37" fontId="395" fillId="0" borderId="0" xfId="0" applyNumberFormat="1" applyFont="1" applyAlignment="1">
      <alignment horizontal="center" vertical="center" readingOrder="2"/>
    </xf>
    <xf numFmtId="37" fontId="396" fillId="0" borderId="0" xfId="0" applyNumberFormat="1" applyFont="1" applyAlignment="1">
      <alignment horizontal="center" vertical="center" readingOrder="2"/>
    </xf>
    <xf numFmtId="37" fontId="397" fillId="0" borderId="0" xfId="0" applyNumberFormat="1" applyFont="1" applyAlignment="1">
      <alignment horizontal="center" vertical="center" readingOrder="2"/>
    </xf>
    <xf numFmtId="37" fontId="398" fillId="0" borderId="0" xfId="0" applyNumberFormat="1" applyFont="1" applyAlignment="1">
      <alignment horizontal="center" vertical="center" readingOrder="2"/>
    </xf>
    <xf numFmtId="10" fontId="399" fillId="0" borderId="0" xfId="0" applyNumberFormat="1" applyFont="1" applyAlignment="1">
      <alignment horizontal="center" vertical="center" readingOrder="2"/>
    </xf>
    <xf numFmtId="37" fontId="400" fillId="0" borderId="0" xfId="0" applyNumberFormat="1" applyFont="1" applyAlignment="1">
      <alignment horizontal="right" vertical="center" wrapText="1" readingOrder="2"/>
    </xf>
    <xf numFmtId="37" fontId="401" fillId="0" borderId="0" xfId="0" applyNumberFormat="1" applyFont="1" applyAlignment="1">
      <alignment horizontal="center" vertical="center" readingOrder="2"/>
    </xf>
    <xf numFmtId="37" fontId="402" fillId="0" borderId="0" xfId="0" applyNumberFormat="1" applyFont="1" applyAlignment="1">
      <alignment horizontal="center" vertical="center" readingOrder="2"/>
    </xf>
    <xf numFmtId="37" fontId="403" fillId="0" borderId="0" xfId="0" applyNumberFormat="1" applyFont="1" applyAlignment="1">
      <alignment horizontal="center" vertical="center" readingOrder="2"/>
    </xf>
    <xf numFmtId="37" fontId="404" fillId="0" borderId="0" xfId="0" applyNumberFormat="1" applyFont="1" applyAlignment="1">
      <alignment horizontal="center" vertical="center" readingOrder="2"/>
    </xf>
    <xf numFmtId="37" fontId="405" fillId="0" borderId="0" xfId="0" applyNumberFormat="1" applyFont="1" applyAlignment="1">
      <alignment horizontal="center" vertical="center" readingOrder="2"/>
    </xf>
    <xf numFmtId="37" fontId="406" fillId="0" borderId="0" xfId="0" applyNumberFormat="1" applyFont="1" applyAlignment="1">
      <alignment horizontal="center" vertical="center" readingOrder="2"/>
    </xf>
    <xf numFmtId="37" fontId="407" fillId="0" borderId="0" xfId="0" applyNumberFormat="1" applyFont="1" applyAlignment="1">
      <alignment horizontal="center" vertical="center" readingOrder="2"/>
    </xf>
    <xf numFmtId="10" fontId="408" fillId="0" borderId="0" xfId="0" applyNumberFormat="1" applyFont="1" applyAlignment="1">
      <alignment horizontal="center" vertical="center" readingOrder="2"/>
    </xf>
    <xf numFmtId="37" fontId="108" fillId="0" borderId="0" xfId="0" applyNumberFormat="1" applyFont="1" applyAlignment="1">
      <alignment horizontal="right" vertical="center" wrapText="1" readingOrder="2"/>
    </xf>
    <xf numFmtId="37" fontId="109" fillId="0" borderId="0" xfId="0" applyNumberFormat="1" applyFont="1" applyAlignment="1">
      <alignment horizontal="center" vertical="center" readingOrder="2"/>
    </xf>
    <xf numFmtId="37" fontId="110" fillId="0" borderId="0" xfId="0" applyNumberFormat="1" applyFont="1" applyAlignment="1">
      <alignment horizontal="center" vertical="center" readingOrder="2"/>
    </xf>
    <xf numFmtId="37" fontId="111" fillId="0" borderId="0" xfId="0" applyNumberFormat="1" applyFont="1" applyAlignment="1">
      <alignment horizontal="center" vertical="center" readingOrder="2"/>
    </xf>
    <xf numFmtId="37" fontId="112" fillId="0" borderId="0" xfId="0" applyNumberFormat="1" applyFont="1" applyAlignment="1">
      <alignment horizontal="center" vertical="center" readingOrder="2"/>
    </xf>
    <xf numFmtId="37" fontId="113" fillId="0" borderId="0" xfId="0" applyNumberFormat="1" applyFont="1" applyAlignment="1">
      <alignment horizontal="center" vertical="center" readingOrder="2"/>
    </xf>
    <xf numFmtId="37" fontId="114" fillId="0" borderId="0" xfId="0" applyNumberFormat="1" applyFont="1" applyAlignment="1">
      <alignment horizontal="center" vertical="center" readingOrder="2"/>
    </xf>
    <xf numFmtId="37" fontId="115" fillId="0" borderId="0" xfId="0" applyNumberFormat="1" applyFont="1" applyAlignment="1">
      <alignment horizontal="center" vertical="center" readingOrder="2"/>
    </xf>
    <xf numFmtId="10" fontId="116" fillId="0" borderId="0" xfId="0" applyNumberFormat="1" applyFont="1" applyAlignment="1">
      <alignment horizontal="center" vertical="center" readingOrder="2"/>
    </xf>
    <xf numFmtId="37" fontId="126" fillId="0" borderId="0" xfId="0" applyNumberFormat="1" applyFont="1" applyAlignment="1">
      <alignment horizontal="right" vertical="center" wrapText="1" readingOrder="2"/>
    </xf>
    <xf numFmtId="37" fontId="127" fillId="0" borderId="0" xfId="0" applyNumberFormat="1" applyFont="1" applyAlignment="1">
      <alignment horizontal="center" vertical="center" readingOrder="2"/>
    </xf>
    <xf numFmtId="37" fontId="128" fillId="0" borderId="0" xfId="0" applyNumberFormat="1" applyFont="1" applyAlignment="1">
      <alignment horizontal="center" vertical="center" readingOrder="2"/>
    </xf>
    <xf numFmtId="37" fontId="129" fillId="0" borderId="0" xfId="0" applyNumberFormat="1" applyFont="1" applyAlignment="1">
      <alignment horizontal="center" vertical="center" readingOrder="2"/>
    </xf>
    <xf numFmtId="37" fontId="130" fillId="0" borderId="0" xfId="0" applyNumberFormat="1" applyFont="1" applyAlignment="1">
      <alignment horizontal="center" vertical="center" readingOrder="2"/>
    </xf>
    <xf numFmtId="37" fontId="131" fillId="0" borderId="0" xfId="0" applyNumberFormat="1" applyFont="1" applyAlignment="1">
      <alignment horizontal="center" vertical="center" readingOrder="2"/>
    </xf>
    <xf numFmtId="37" fontId="132" fillId="0" borderId="0" xfId="0" applyNumberFormat="1" applyFont="1" applyAlignment="1">
      <alignment horizontal="center" vertical="center" readingOrder="2"/>
    </xf>
    <xf numFmtId="37" fontId="133" fillId="0" borderId="0" xfId="0" applyNumberFormat="1" applyFont="1" applyAlignment="1">
      <alignment horizontal="center" vertical="center" readingOrder="2"/>
    </xf>
    <xf numFmtId="10" fontId="134" fillId="0" borderId="0" xfId="0" applyNumberFormat="1" applyFont="1" applyAlignment="1">
      <alignment horizontal="center" vertical="center" readingOrder="2"/>
    </xf>
    <xf numFmtId="37" fontId="144" fillId="0" borderId="0" xfId="0" applyNumberFormat="1" applyFont="1" applyAlignment="1">
      <alignment horizontal="right" vertical="center" wrapText="1" readingOrder="2"/>
    </xf>
    <xf numFmtId="37" fontId="145" fillId="0" borderId="0" xfId="0" applyNumberFormat="1" applyFont="1" applyAlignment="1">
      <alignment horizontal="center" vertical="center" readingOrder="2"/>
    </xf>
    <xf numFmtId="37" fontId="146" fillId="0" borderId="0" xfId="0" applyNumberFormat="1" applyFont="1" applyAlignment="1">
      <alignment horizontal="center" vertical="center" readingOrder="2"/>
    </xf>
    <xf numFmtId="37" fontId="147" fillId="0" borderId="0" xfId="0" applyNumberFormat="1" applyFont="1" applyAlignment="1">
      <alignment horizontal="center" vertical="center" readingOrder="2"/>
    </xf>
    <xf numFmtId="37" fontId="148" fillId="0" borderId="0" xfId="0" applyNumberFormat="1" applyFont="1" applyAlignment="1">
      <alignment horizontal="center" vertical="center" readingOrder="2"/>
    </xf>
    <xf numFmtId="37" fontId="149" fillId="0" borderId="0" xfId="0" applyNumberFormat="1" applyFont="1" applyAlignment="1">
      <alignment horizontal="center" vertical="center" readingOrder="2"/>
    </xf>
    <xf numFmtId="37" fontId="150" fillId="0" borderId="0" xfId="0" applyNumberFormat="1" applyFont="1" applyAlignment="1">
      <alignment horizontal="center" vertical="center" readingOrder="2"/>
    </xf>
    <xf numFmtId="37" fontId="151" fillId="0" borderId="0" xfId="0" applyNumberFormat="1" applyFont="1" applyAlignment="1">
      <alignment horizontal="center" vertical="center" readingOrder="2"/>
    </xf>
    <xf numFmtId="10" fontId="152" fillId="0" borderId="0" xfId="0" applyNumberFormat="1" applyFont="1" applyAlignment="1">
      <alignment horizontal="center" vertical="center" readingOrder="2"/>
    </xf>
    <xf numFmtId="37" fontId="190" fillId="0" borderId="0" xfId="0" applyNumberFormat="1" applyFont="1" applyAlignment="1">
      <alignment horizontal="right" vertical="center" wrapText="1" readingOrder="2"/>
    </xf>
    <xf numFmtId="37" fontId="191" fillId="0" borderId="0" xfId="0" applyNumberFormat="1" applyFont="1" applyAlignment="1">
      <alignment horizontal="center" vertical="center" readingOrder="2"/>
    </xf>
    <xf numFmtId="37" fontId="192" fillId="0" borderId="0" xfId="0" applyNumberFormat="1" applyFont="1" applyAlignment="1">
      <alignment horizontal="center" vertical="center" readingOrder="2"/>
    </xf>
    <xf numFmtId="37" fontId="193" fillId="0" borderId="0" xfId="0" applyNumberFormat="1" applyFont="1" applyAlignment="1">
      <alignment horizontal="center" vertical="center" readingOrder="2"/>
    </xf>
    <xf numFmtId="37" fontId="194" fillId="0" borderId="0" xfId="0" applyNumberFormat="1" applyFont="1" applyAlignment="1">
      <alignment horizontal="center" vertical="center" readingOrder="2"/>
    </xf>
    <xf numFmtId="37" fontId="195" fillId="0" borderId="0" xfId="0" applyNumberFormat="1" applyFont="1" applyAlignment="1">
      <alignment horizontal="center" vertical="center" readingOrder="2"/>
    </xf>
    <xf numFmtId="37" fontId="196" fillId="0" borderId="0" xfId="0" applyNumberFormat="1" applyFont="1" applyAlignment="1">
      <alignment horizontal="center" vertical="center" readingOrder="2"/>
    </xf>
    <xf numFmtId="37" fontId="197" fillId="0" borderId="0" xfId="0" applyNumberFormat="1" applyFont="1" applyAlignment="1">
      <alignment horizontal="center" vertical="center" readingOrder="2"/>
    </xf>
    <xf numFmtId="10" fontId="198" fillId="0" borderId="0" xfId="0" applyNumberFormat="1" applyFont="1" applyAlignment="1">
      <alignment horizontal="center" vertical="center" readingOrder="2"/>
    </xf>
    <xf numFmtId="37" fontId="199" fillId="0" borderId="0" xfId="0" applyNumberFormat="1" applyFont="1" applyAlignment="1">
      <alignment horizontal="right" vertical="center" wrapText="1" readingOrder="2"/>
    </xf>
    <xf numFmtId="37" fontId="200" fillId="0" borderId="0" xfId="0" applyNumberFormat="1" applyFont="1" applyAlignment="1">
      <alignment horizontal="center" vertical="center" readingOrder="2"/>
    </xf>
    <xf numFmtId="37" fontId="201" fillId="0" borderId="0" xfId="0" applyNumberFormat="1" applyFont="1" applyAlignment="1">
      <alignment horizontal="center" vertical="center" readingOrder="2"/>
    </xf>
    <xf numFmtId="37" fontId="202" fillId="0" borderId="0" xfId="0" applyNumberFormat="1" applyFont="1" applyAlignment="1">
      <alignment horizontal="center" vertical="center" readingOrder="2"/>
    </xf>
    <xf numFmtId="37" fontId="203" fillId="0" borderId="0" xfId="0" applyNumberFormat="1" applyFont="1" applyAlignment="1">
      <alignment horizontal="center" vertical="center" readingOrder="2"/>
    </xf>
    <xf numFmtId="37" fontId="204" fillId="0" borderId="0" xfId="0" applyNumberFormat="1" applyFont="1" applyAlignment="1">
      <alignment horizontal="center" vertical="center" readingOrder="2"/>
    </xf>
    <xf numFmtId="37" fontId="205" fillId="0" borderId="0" xfId="0" applyNumberFormat="1" applyFont="1" applyAlignment="1">
      <alignment horizontal="center" vertical="center" readingOrder="2"/>
    </xf>
    <xf numFmtId="37" fontId="206" fillId="0" borderId="0" xfId="0" applyNumberFormat="1" applyFont="1" applyAlignment="1">
      <alignment horizontal="center" vertical="center" readingOrder="2"/>
    </xf>
    <xf numFmtId="10" fontId="207" fillId="0" borderId="0" xfId="0" applyNumberFormat="1" applyFont="1" applyAlignment="1">
      <alignment horizontal="center" vertical="center" readingOrder="2"/>
    </xf>
    <xf numFmtId="37" fontId="223" fillId="0" borderId="0" xfId="0" applyNumberFormat="1" applyFont="1" applyAlignment="1">
      <alignment horizontal="right" vertical="center" wrapText="1" readingOrder="2"/>
    </xf>
    <xf numFmtId="37" fontId="224" fillId="0" borderId="0" xfId="0" applyNumberFormat="1" applyFont="1" applyAlignment="1">
      <alignment horizontal="center" vertical="center" readingOrder="2"/>
    </xf>
    <xf numFmtId="37" fontId="225" fillId="0" borderId="0" xfId="0" applyNumberFormat="1" applyFont="1" applyAlignment="1">
      <alignment horizontal="center" vertical="center" readingOrder="2"/>
    </xf>
    <xf numFmtId="37" fontId="226" fillId="0" borderId="0" xfId="0" applyNumberFormat="1" applyFont="1" applyAlignment="1">
      <alignment horizontal="center" vertical="center" readingOrder="2"/>
    </xf>
    <xf numFmtId="37" fontId="227" fillId="0" borderId="0" xfId="0" applyNumberFormat="1" applyFont="1" applyAlignment="1">
      <alignment horizontal="center" vertical="center" readingOrder="2"/>
    </xf>
    <xf numFmtId="37" fontId="228" fillId="0" borderId="0" xfId="0" applyNumberFormat="1" applyFont="1" applyAlignment="1">
      <alignment horizontal="center" vertical="center" readingOrder="2"/>
    </xf>
    <xf numFmtId="37" fontId="229" fillId="0" borderId="0" xfId="0" applyNumberFormat="1" applyFont="1" applyAlignment="1">
      <alignment horizontal="center" vertical="center" readingOrder="2"/>
    </xf>
    <xf numFmtId="37" fontId="230" fillId="0" borderId="0" xfId="0" applyNumberFormat="1" applyFont="1" applyAlignment="1">
      <alignment horizontal="center" vertical="center" readingOrder="2"/>
    </xf>
    <xf numFmtId="10" fontId="231" fillId="0" borderId="0" xfId="0" applyNumberFormat="1" applyFont="1" applyAlignment="1">
      <alignment horizontal="center" vertical="center" readingOrder="2"/>
    </xf>
    <xf numFmtId="37" fontId="241" fillId="0" borderId="0" xfId="0" applyNumberFormat="1" applyFont="1" applyAlignment="1">
      <alignment horizontal="right" vertical="center" wrapText="1" readingOrder="2"/>
    </xf>
    <xf numFmtId="37" fontId="242" fillId="0" borderId="0" xfId="0" applyNumberFormat="1" applyFont="1" applyAlignment="1">
      <alignment horizontal="center" vertical="center" readingOrder="2"/>
    </xf>
    <xf numFmtId="37" fontId="243" fillId="0" borderId="0" xfId="0" applyNumberFormat="1" applyFont="1" applyAlignment="1">
      <alignment horizontal="center" vertical="center" readingOrder="2"/>
    </xf>
    <xf numFmtId="37" fontId="244" fillId="0" borderId="0" xfId="0" applyNumberFormat="1" applyFont="1" applyAlignment="1">
      <alignment horizontal="center" vertical="center" readingOrder="2"/>
    </xf>
    <xf numFmtId="37" fontId="245" fillId="0" borderId="0" xfId="0" applyNumberFormat="1" applyFont="1" applyAlignment="1">
      <alignment horizontal="center" vertical="center" readingOrder="2"/>
    </xf>
    <xf numFmtId="37" fontId="246" fillId="0" borderId="0" xfId="0" applyNumberFormat="1" applyFont="1" applyAlignment="1">
      <alignment horizontal="center" vertical="center" readingOrder="2"/>
    </xf>
    <xf numFmtId="37" fontId="247" fillId="0" borderId="0" xfId="0" applyNumberFormat="1" applyFont="1" applyAlignment="1">
      <alignment horizontal="center" vertical="center" readingOrder="2"/>
    </xf>
    <xf numFmtId="37" fontId="248" fillId="0" borderId="0" xfId="0" applyNumberFormat="1" applyFont="1" applyAlignment="1">
      <alignment horizontal="center" vertical="center" readingOrder="2"/>
    </xf>
    <xf numFmtId="10" fontId="249" fillId="0" borderId="0" xfId="0" applyNumberFormat="1" applyFont="1" applyAlignment="1">
      <alignment horizontal="center" vertical="center" readingOrder="2"/>
    </xf>
    <xf numFmtId="37" fontId="250" fillId="0" borderId="0" xfId="0" applyNumberFormat="1" applyFont="1" applyAlignment="1">
      <alignment horizontal="right" vertical="center" wrapText="1" readingOrder="2"/>
    </xf>
    <xf numFmtId="37" fontId="251" fillId="0" borderId="0" xfId="0" applyNumberFormat="1" applyFont="1" applyAlignment="1">
      <alignment horizontal="center" vertical="center" readingOrder="2"/>
    </xf>
    <xf numFmtId="37" fontId="252" fillId="0" borderId="0" xfId="0" applyNumberFormat="1" applyFont="1" applyAlignment="1">
      <alignment horizontal="center" vertical="center" readingOrder="2"/>
    </xf>
    <xf numFmtId="37" fontId="253" fillId="0" borderId="0" xfId="0" applyNumberFormat="1" applyFont="1" applyAlignment="1">
      <alignment horizontal="center" vertical="center" readingOrder="2"/>
    </xf>
    <xf numFmtId="37" fontId="254" fillId="0" borderId="0" xfId="0" applyNumberFormat="1" applyFont="1" applyAlignment="1">
      <alignment horizontal="center" vertical="center" readingOrder="2"/>
    </xf>
    <xf numFmtId="37" fontId="255" fillId="0" borderId="0" xfId="0" applyNumberFormat="1" applyFont="1" applyAlignment="1">
      <alignment horizontal="center" vertical="center" readingOrder="2"/>
    </xf>
    <xf numFmtId="37" fontId="256" fillId="0" borderId="0" xfId="0" applyNumberFormat="1" applyFont="1" applyAlignment="1">
      <alignment horizontal="center" vertical="center" readingOrder="2"/>
    </xf>
    <xf numFmtId="37" fontId="257" fillId="0" borderId="0" xfId="0" applyNumberFormat="1" applyFont="1" applyAlignment="1">
      <alignment horizontal="center" vertical="center" readingOrder="2"/>
    </xf>
    <xf numFmtId="10" fontId="258" fillId="0" borderId="0" xfId="0" applyNumberFormat="1" applyFont="1" applyAlignment="1">
      <alignment horizontal="center" vertical="center" readingOrder="2"/>
    </xf>
    <xf numFmtId="37" fontId="288" fillId="0" borderId="0" xfId="0" applyNumberFormat="1" applyFont="1" applyAlignment="1">
      <alignment horizontal="right" vertical="center" wrapText="1" readingOrder="2"/>
    </xf>
    <xf numFmtId="37" fontId="289" fillId="0" borderId="0" xfId="0" applyNumberFormat="1" applyFont="1" applyAlignment="1">
      <alignment horizontal="center" vertical="center" readingOrder="2"/>
    </xf>
    <xf numFmtId="37" fontId="290" fillId="0" borderId="0" xfId="0" applyNumberFormat="1" applyFont="1" applyAlignment="1">
      <alignment horizontal="center" vertical="center" readingOrder="2"/>
    </xf>
    <xf numFmtId="37" fontId="291" fillId="0" borderId="0" xfId="0" applyNumberFormat="1" applyFont="1" applyAlignment="1">
      <alignment horizontal="center" vertical="center" readingOrder="2"/>
    </xf>
    <xf numFmtId="37" fontId="292" fillId="0" borderId="0" xfId="0" applyNumberFormat="1" applyFont="1" applyAlignment="1">
      <alignment horizontal="center" vertical="center" readingOrder="2"/>
    </xf>
    <xf numFmtId="37" fontId="293" fillId="0" borderId="0" xfId="0" applyNumberFormat="1" applyFont="1" applyAlignment="1">
      <alignment horizontal="center" vertical="center" readingOrder="2"/>
    </xf>
    <xf numFmtId="37" fontId="294" fillId="0" borderId="0" xfId="0" applyNumberFormat="1" applyFont="1" applyAlignment="1">
      <alignment horizontal="center" vertical="center" readingOrder="2"/>
    </xf>
    <xf numFmtId="37" fontId="295" fillId="0" borderId="0" xfId="0" applyNumberFormat="1" applyFont="1" applyAlignment="1">
      <alignment horizontal="center" vertical="center" readingOrder="2"/>
    </xf>
    <xf numFmtId="10" fontId="296" fillId="0" borderId="0" xfId="0" applyNumberFormat="1" applyFont="1" applyAlignment="1">
      <alignment horizontal="center" vertical="center" readingOrder="2"/>
    </xf>
    <xf numFmtId="37" fontId="328" fillId="0" borderId="0" xfId="0" applyNumberFormat="1" applyFont="1" applyAlignment="1">
      <alignment horizontal="right" vertical="center" wrapText="1" readingOrder="2"/>
    </xf>
    <xf numFmtId="37" fontId="329" fillId="0" borderId="0" xfId="0" applyNumberFormat="1" applyFont="1" applyAlignment="1">
      <alignment horizontal="center" vertical="center" readingOrder="2"/>
    </xf>
    <xf numFmtId="37" fontId="330" fillId="0" borderId="0" xfId="0" applyNumberFormat="1" applyFont="1" applyAlignment="1">
      <alignment horizontal="center" vertical="center" readingOrder="2"/>
    </xf>
    <xf numFmtId="37" fontId="331" fillId="0" borderId="0" xfId="0" applyNumberFormat="1" applyFont="1" applyAlignment="1">
      <alignment horizontal="center" vertical="center" readingOrder="2"/>
    </xf>
    <xf numFmtId="37" fontId="332" fillId="0" borderId="0" xfId="0" applyNumberFormat="1" applyFont="1" applyAlignment="1">
      <alignment horizontal="center" vertical="center" readingOrder="2"/>
    </xf>
    <xf numFmtId="37" fontId="333" fillId="0" borderId="0" xfId="0" applyNumberFormat="1" applyFont="1" applyAlignment="1">
      <alignment horizontal="center" vertical="center" readingOrder="2"/>
    </xf>
    <xf numFmtId="37" fontId="334" fillId="0" borderId="0" xfId="0" applyNumberFormat="1" applyFont="1" applyAlignment="1">
      <alignment horizontal="center" vertical="center" readingOrder="2"/>
    </xf>
    <xf numFmtId="37" fontId="335" fillId="0" borderId="0" xfId="0" applyNumberFormat="1" applyFont="1" applyAlignment="1">
      <alignment horizontal="center" vertical="center" readingOrder="2"/>
    </xf>
    <xf numFmtId="10" fontId="336" fillId="0" borderId="0" xfId="0" applyNumberFormat="1" applyFont="1" applyAlignment="1">
      <alignment horizontal="center" vertical="center" readingOrder="2"/>
    </xf>
    <xf numFmtId="37" fontId="346" fillId="0" borderId="0" xfId="0" applyNumberFormat="1" applyFont="1" applyAlignment="1">
      <alignment horizontal="right" vertical="center" wrapText="1" readingOrder="2"/>
    </xf>
    <xf numFmtId="37" fontId="347" fillId="0" borderId="0" xfId="0" applyNumberFormat="1" applyFont="1" applyAlignment="1">
      <alignment horizontal="center" vertical="center" readingOrder="2"/>
    </xf>
    <xf numFmtId="37" fontId="348" fillId="0" borderId="0" xfId="0" applyNumberFormat="1" applyFont="1" applyAlignment="1">
      <alignment horizontal="center" vertical="center" readingOrder="2"/>
    </xf>
    <xf numFmtId="37" fontId="349" fillId="0" borderId="0" xfId="0" applyNumberFormat="1" applyFont="1" applyAlignment="1">
      <alignment horizontal="center" vertical="center" readingOrder="2"/>
    </xf>
    <xf numFmtId="37" fontId="350" fillId="0" borderId="0" xfId="0" applyNumberFormat="1" applyFont="1" applyAlignment="1">
      <alignment horizontal="center" vertical="center" readingOrder="2"/>
    </xf>
    <xf numFmtId="37" fontId="351" fillId="0" borderId="0" xfId="0" applyNumberFormat="1" applyFont="1" applyAlignment="1">
      <alignment horizontal="center" vertical="center" readingOrder="2"/>
    </xf>
    <xf numFmtId="37" fontId="352" fillId="0" borderId="0" xfId="0" applyNumberFormat="1" applyFont="1" applyAlignment="1">
      <alignment horizontal="center" vertical="center" readingOrder="2"/>
    </xf>
    <xf numFmtId="37" fontId="353" fillId="0" borderId="0" xfId="0" applyNumberFormat="1" applyFont="1" applyAlignment="1">
      <alignment horizontal="center" vertical="center" readingOrder="2"/>
    </xf>
    <xf numFmtId="10" fontId="354" fillId="0" borderId="0" xfId="0" applyNumberFormat="1" applyFont="1" applyAlignment="1">
      <alignment horizontal="center" vertical="center" readingOrder="2"/>
    </xf>
    <xf numFmtId="37" fontId="355" fillId="0" borderId="0" xfId="0" applyNumberFormat="1" applyFont="1" applyAlignment="1">
      <alignment horizontal="right" vertical="center" wrapText="1" readingOrder="2"/>
    </xf>
    <xf numFmtId="37" fontId="356" fillId="0" borderId="0" xfId="0" applyNumberFormat="1" applyFont="1" applyAlignment="1">
      <alignment horizontal="center" vertical="center" readingOrder="2"/>
    </xf>
    <xf numFmtId="37" fontId="357" fillId="0" borderId="0" xfId="0" applyNumberFormat="1" applyFont="1" applyAlignment="1">
      <alignment horizontal="center" vertical="center" readingOrder="2"/>
    </xf>
    <xf numFmtId="37" fontId="358" fillId="0" borderId="0" xfId="0" applyNumberFormat="1" applyFont="1" applyAlignment="1">
      <alignment horizontal="center" vertical="center" readingOrder="2"/>
    </xf>
    <xf numFmtId="37" fontId="359" fillId="0" borderId="0" xfId="0" applyNumberFormat="1" applyFont="1" applyAlignment="1">
      <alignment horizontal="center" vertical="center" readingOrder="2"/>
    </xf>
    <xf numFmtId="37" fontId="360" fillId="0" borderId="0" xfId="0" applyNumberFormat="1" applyFont="1" applyAlignment="1">
      <alignment horizontal="center" vertical="center" readingOrder="2"/>
    </xf>
    <xf numFmtId="37" fontId="361" fillId="0" borderId="0" xfId="0" applyNumberFormat="1" applyFont="1" applyAlignment="1">
      <alignment horizontal="center" vertical="center" readingOrder="2"/>
    </xf>
    <xf numFmtId="37" fontId="362" fillId="0" borderId="0" xfId="0" applyNumberFormat="1" applyFont="1" applyAlignment="1">
      <alignment horizontal="center" vertical="center" readingOrder="2"/>
    </xf>
    <xf numFmtId="10" fontId="363" fillId="0" borderId="0" xfId="0" applyNumberFormat="1" applyFont="1" applyAlignment="1">
      <alignment horizontal="center" vertical="center" readingOrder="2"/>
    </xf>
    <xf numFmtId="37" fontId="418" fillId="0" borderId="0" xfId="0" applyNumberFormat="1" applyFont="1" applyAlignment="1">
      <alignment horizontal="right" vertical="center" wrapText="1" readingOrder="2"/>
    </xf>
    <xf numFmtId="37" fontId="419" fillId="0" borderId="0" xfId="0" applyNumberFormat="1" applyFont="1" applyAlignment="1">
      <alignment horizontal="center" vertical="center" readingOrder="2"/>
    </xf>
    <xf numFmtId="37" fontId="420" fillId="0" borderId="0" xfId="0" applyNumberFormat="1" applyFont="1" applyAlignment="1">
      <alignment horizontal="center" vertical="center" readingOrder="2"/>
    </xf>
    <xf numFmtId="37" fontId="421" fillId="0" borderId="0" xfId="0" applyNumberFormat="1" applyFont="1" applyAlignment="1">
      <alignment horizontal="center" vertical="center" readingOrder="2"/>
    </xf>
    <xf numFmtId="37" fontId="422" fillId="0" borderId="0" xfId="0" applyNumberFormat="1" applyFont="1" applyAlignment="1">
      <alignment horizontal="center" vertical="center" readingOrder="2"/>
    </xf>
    <xf numFmtId="37" fontId="423" fillId="0" borderId="0" xfId="0" applyNumberFormat="1" applyFont="1" applyAlignment="1">
      <alignment horizontal="center" vertical="center" readingOrder="2"/>
    </xf>
    <xf numFmtId="37" fontId="424" fillId="0" borderId="0" xfId="0" applyNumberFormat="1" applyFont="1" applyAlignment="1">
      <alignment horizontal="center" vertical="center" readingOrder="2"/>
    </xf>
    <xf numFmtId="37" fontId="425" fillId="0" borderId="0" xfId="0" applyNumberFormat="1" applyFont="1" applyAlignment="1">
      <alignment horizontal="center" vertical="center" readingOrder="2"/>
    </xf>
    <xf numFmtId="10" fontId="426" fillId="0" borderId="0" xfId="0" applyNumberFormat="1" applyFont="1" applyAlignment="1">
      <alignment horizontal="center" vertical="center" readingOrder="2"/>
    </xf>
    <xf numFmtId="37" fontId="427" fillId="0" borderId="0" xfId="0" applyNumberFormat="1" applyFont="1" applyAlignment="1">
      <alignment horizontal="right" vertical="center" wrapText="1" readingOrder="2"/>
    </xf>
    <xf numFmtId="37" fontId="428" fillId="0" borderId="0" xfId="0" applyNumberFormat="1" applyFont="1" applyAlignment="1">
      <alignment horizontal="center" vertical="center" readingOrder="2"/>
    </xf>
    <xf numFmtId="37" fontId="429" fillId="0" borderId="0" xfId="0" applyNumberFormat="1" applyFont="1" applyAlignment="1">
      <alignment horizontal="center" vertical="center" readingOrder="2"/>
    </xf>
    <xf numFmtId="37" fontId="430" fillId="0" borderId="0" xfId="0" applyNumberFormat="1" applyFont="1" applyAlignment="1">
      <alignment horizontal="center" vertical="center" readingOrder="2"/>
    </xf>
    <xf numFmtId="37" fontId="431" fillId="0" borderId="0" xfId="0" applyNumberFormat="1" applyFont="1" applyAlignment="1">
      <alignment horizontal="center" vertical="center" readingOrder="2"/>
    </xf>
    <xf numFmtId="37" fontId="432" fillId="0" borderId="0" xfId="0" applyNumberFormat="1" applyFont="1" applyAlignment="1">
      <alignment horizontal="center" vertical="center" readingOrder="2"/>
    </xf>
    <xf numFmtId="37" fontId="433" fillId="0" borderId="0" xfId="0" applyNumberFormat="1" applyFont="1" applyAlignment="1">
      <alignment horizontal="center" vertical="center" readingOrder="2"/>
    </xf>
    <xf numFmtId="37" fontId="434" fillId="0" borderId="0" xfId="0" applyNumberFormat="1" applyFont="1" applyAlignment="1">
      <alignment horizontal="center" vertical="center" readingOrder="2"/>
    </xf>
    <xf numFmtId="10" fontId="435" fillId="0" borderId="0" xfId="0" applyNumberFormat="1" applyFont="1" applyAlignment="1">
      <alignment horizontal="center" vertical="center" readingOrder="2"/>
    </xf>
    <xf numFmtId="37" fontId="444" fillId="0" borderId="0" xfId="0" applyNumberFormat="1" applyFont="1" applyAlignment="1">
      <alignment horizontal="right" vertical="center" wrapText="1" readingOrder="2"/>
    </xf>
    <xf numFmtId="37" fontId="445" fillId="0" borderId="0" xfId="0" applyNumberFormat="1" applyFont="1" applyAlignment="1">
      <alignment horizontal="center" vertical="center" readingOrder="2"/>
    </xf>
    <xf numFmtId="37" fontId="446" fillId="0" borderId="0" xfId="0" applyNumberFormat="1" applyFont="1" applyAlignment="1">
      <alignment horizontal="center" vertical="center" readingOrder="2"/>
    </xf>
    <xf numFmtId="37" fontId="447" fillId="0" borderId="0" xfId="0" applyNumberFormat="1" applyFont="1" applyAlignment="1">
      <alignment horizontal="center" vertical="center" readingOrder="2"/>
    </xf>
    <xf numFmtId="37" fontId="448" fillId="0" borderId="0" xfId="0" applyNumberFormat="1" applyFont="1" applyAlignment="1">
      <alignment horizontal="center" vertical="center" readingOrder="2"/>
    </xf>
    <xf numFmtId="37" fontId="449" fillId="0" borderId="0" xfId="0" applyNumberFormat="1" applyFont="1" applyAlignment="1">
      <alignment horizontal="center" vertical="center" readingOrder="2"/>
    </xf>
    <xf numFmtId="37" fontId="450" fillId="0" borderId="0" xfId="0" applyNumberFormat="1" applyFont="1" applyAlignment="1">
      <alignment horizontal="center" vertical="center" readingOrder="2"/>
    </xf>
    <xf numFmtId="37" fontId="451" fillId="0" borderId="0" xfId="0" applyNumberFormat="1" applyFont="1" applyAlignment="1">
      <alignment horizontal="center" vertical="center" readingOrder="2"/>
    </xf>
    <xf numFmtId="10" fontId="452" fillId="0" borderId="0" xfId="0" applyNumberFormat="1" applyFont="1" applyAlignment="1">
      <alignment horizontal="center" vertical="center" readingOrder="2"/>
    </xf>
    <xf numFmtId="37" fontId="81" fillId="0" borderId="0" xfId="0" applyNumberFormat="1" applyFont="1" applyAlignment="1">
      <alignment horizontal="right" vertical="center" wrapText="1" readingOrder="2"/>
    </xf>
    <xf numFmtId="37" fontId="82" fillId="0" borderId="0" xfId="0" applyNumberFormat="1" applyFont="1" applyAlignment="1">
      <alignment horizontal="center" vertical="center" readingOrder="2"/>
    </xf>
    <xf numFmtId="37" fontId="83" fillId="0" borderId="0" xfId="0" applyNumberFormat="1" applyFont="1" applyAlignment="1">
      <alignment horizontal="center" vertical="center" readingOrder="2"/>
    </xf>
    <xf numFmtId="37" fontId="84" fillId="0" borderId="0" xfId="0" applyNumberFormat="1" applyFont="1" applyAlignment="1">
      <alignment horizontal="center" vertical="center" readingOrder="2"/>
    </xf>
    <xf numFmtId="37" fontId="85" fillId="0" borderId="0" xfId="0" applyNumberFormat="1" applyFont="1" applyAlignment="1">
      <alignment horizontal="center" vertical="center" readingOrder="2"/>
    </xf>
    <xf numFmtId="37" fontId="86" fillId="0" borderId="0" xfId="0" applyNumberFormat="1" applyFont="1" applyAlignment="1">
      <alignment horizontal="center" vertical="center" readingOrder="2"/>
    </xf>
    <xf numFmtId="37" fontId="87" fillId="0" borderId="0" xfId="0" applyNumberFormat="1" applyFont="1" applyAlignment="1">
      <alignment horizontal="center" vertical="center" readingOrder="2"/>
    </xf>
    <xf numFmtId="37" fontId="88" fillId="0" borderId="0" xfId="0" applyNumberFormat="1" applyFont="1" applyAlignment="1">
      <alignment horizontal="center" vertical="center" readingOrder="2"/>
    </xf>
    <xf numFmtId="10" fontId="89" fillId="0" borderId="0" xfId="0" applyNumberFormat="1" applyFont="1" applyAlignment="1">
      <alignment horizontal="center" vertical="center" readingOrder="2"/>
    </xf>
    <xf numFmtId="37" fontId="99" fillId="0" borderId="0" xfId="0" applyNumberFormat="1" applyFont="1" applyAlignment="1">
      <alignment horizontal="right" vertical="center" wrapText="1" readingOrder="2"/>
    </xf>
    <xf numFmtId="37" fontId="100" fillId="0" borderId="0" xfId="0" applyNumberFormat="1" applyFont="1" applyAlignment="1">
      <alignment horizontal="center" vertical="center" readingOrder="2"/>
    </xf>
    <xf numFmtId="37" fontId="101" fillId="0" borderId="0" xfId="0" applyNumberFormat="1" applyFont="1" applyAlignment="1">
      <alignment horizontal="center" vertical="center" readingOrder="2"/>
    </xf>
    <xf numFmtId="37" fontId="102" fillId="0" borderId="0" xfId="0" applyNumberFormat="1" applyFont="1" applyAlignment="1">
      <alignment horizontal="center" vertical="center" readingOrder="2"/>
    </xf>
    <xf numFmtId="37" fontId="103" fillId="0" borderId="0" xfId="0" applyNumberFormat="1" applyFont="1" applyAlignment="1">
      <alignment horizontal="center" vertical="center" readingOrder="2"/>
    </xf>
    <xf numFmtId="37" fontId="104" fillId="0" borderId="0" xfId="0" applyNumberFormat="1" applyFont="1" applyAlignment="1">
      <alignment horizontal="center" vertical="center" readingOrder="2"/>
    </xf>
    <xf numFmtId="37" fontId="105" fillId="0" borderId="0" xfId="0" applyNumberFormat="1" applyFont="1" applyAlignment="1">
      <alignment horizontal="center" vertical="center" readingOrder="2"/>
    </xf>
    <xf numFmtId="37" fontId="106" fillId="0" borderId="0" xfId="0" applyNumberFormat="1" applyFont="1" applyAlignment="1">
      <alignment horizontal="center" vertical="center" readingOrder="2"/>
    </xf>
    <xf numFmtId="10" fontId="107" fillId="0" borderId="0" xfId="0" applyNumberFormat="1" applyFont="1" applyAlignment="1">
      <alignment horizontal="center" vertical="center" readingOrder="2"/>
    </xf>
    <xf numFmtId="37" fontId="279" fillId="0" borderId="0" xfId="0" applyNumberFormat="1" applyFont="1" applyAlignment="1">
      <alignment horizontal="right" vertical="center" wrapText="1" readingOrder="2"/>
    </xf>
    <xf numFmtId="37" fontId="280" fillId="0" borderId="0" xfId="0" applyNumberFormat="1" applyFont="1" applyAlignment="1">
      <alignment horizontal="center" vertical="center" readingOrder="2"/>
    </xf>
    <xf numFmtId="37" fontId="281" fillId="0" borderId="0" xfId="0" applyNumberFormat="1" applyFont="1" applyAlignment="1">
      <alignment horizontal="center" vertical="center" readingOrder="2"/>
    </xf>
    <xf numFmtId="37" fontId="282" fillId="0" borderId="0" xfId="0" applyNumberFormat="1" applyFont="1" applyAlignment="1">
      <alignment horizontal="center" vertical="center" readingOrder="2"/>
    </xf>
    <xf numFmtId="37" fontId="283" fillId="0" borderId="0" xfId="0" applyNumberFormat="1" applyFont="1" applyAlignment="1">
      <alignment horizontal="center" vertical="center" readingOrder="2"/>
    </xf>
    <xf numFmtId="37" fontId="284" fillId="0" borderId="0" xfId="0" applyNumberFormat="1" applyFont="1" applyAlignment="1">
      <alignment horizontal="center" vertical="center" readingOrder="2"/>
    </xf>
    <xf numFmtId="37" fontId="285" fillId="0" borderId="0" xfId="0" applyNumberFormat="1" applyFont="1" applyAlignment="1">
      <alignment horizontal="center" vertical="center" readingOrder="2"/>
    </xf>
    <xf numFmtId="37" fontId="286" fillId="0" borderId="0" xfId="0" applyNumberFormat="1" applyFont="1" applyAlignment="1">
      <alignment horizontal="center" vertical="center" readingOrder="2"/>
    </xf>
    <xf numFmtId="10" fontId="287" fillId="0" borderId="0" xfId="0" applyNumberFormat="1" applyFont="1" applyAlignment="1">
      <alignment horizontal="center" vertical="center" readingOrder="2"/>
    </xf>
    <xf numFmtId="37" fontId="454" fillId="0" borderId="4" xfId="0" applyNumberFormat="1" applyFont="1" applyBorder="1" applyAlignment="1">
      <alignment horizontal="center" vertical="center" readingOrder="2"/>
    </xf>
    <xf numFmtId="37" fontId="455" fillId="0" borderId="4" xfId="0" applyNumberFormat="1" applyFont="1" applyBorder="1" applyAlignment="1">
      <alignment horizontal="center" vertical="center" readingOrder="2"/>
    </xf>
    <xf numFmtId="37" fontId="456" fillId="0" borderId="4" xfId="0" applyNumberFormat="1" applyFont="1" applyBorder="1" applyAlignment="1">
      <alignment horizontal="center" vertical="center" readingOrder="2"/>
    </xf>
    <xf numFmtId="37" fontId="457" fillId="0" borderId="4" xfId="0" applyNumberFormat="1" applyFont="1" applyBorder="1" applyAlignment="1">
      <alignment horizontal="center" vertical="center" readingOrder="2"/>
    </xf>
    <xf numFmtId="37" fontId="458" fillId="0" borderId="4" xfId="0" applyNumberFormat="1" applyFont="1" applyBorder="1" applyAlignment="1">
      <alignment horizontal="center" vertical="center" readingOrder="2"/>
    </xf>
    <xf numFmtId="37" fontId="459" fillId="0" borderId="4" xfId="0" applyNumberFormat="1" applyFont="1" applyBorder="1" applyAlignment="1">
      <alignment horizontal="center" vertical="center" readingOrder="2"/>
    </xf>
    <xf numFmtId="37" fontId="460" fillId="0" borderId="4" xfId="0" applyNumberFormat="1" applyFont="1" applyBorder="1" applyAlignment="1">
      <alignment horizontal="center" vertical="center" readingOrder="2"/>
    </xf>
    <xf numFmtId="37" fontId="461" fillId="0" borderId="4" xfId="0" applyNumberFormat="1" applyFont="1" applyBorder="1" applyAlignment="1">
      <alignment horizontal="center" vertical="center" readingOrder="2"/>
    </xf>
    <xf numFmtId="37" fontId="462" fillId="0" borderId="4" xfId="0" applyNumberFormat="1" applyFont="1" applyBorder="1" applyAlignment="1">
      <alignment horizontal="center" vertical="center" readingOrder="2"/>
    </xf>
    <xf numFmtId="37" fontId="463" fillId="0" borderId="4" xfId="0" applyNumberFormat="1" applyFont="1" applyBorder="1" applyAlignment="1">
      <alignment horizontal="center" vertical="center" readingOrder="2"/>
    </xf>
    <xf numFmtId="37" fontId="464" fillId="0" borderId="4" xfId="0" applyNumberFormat="1" applyFont="1" applyBorder="1" applyAlignment="1">
      <alignment horizontal="center" vertical="center" readingOrder="2"/>
    </xf>
    <xf numFmtId="37" fontId="489" fillId="0" borderId="1" xfId="0" applyNumberFormat="1" applyFont="1" applyBorder="1" applyAlignment="1">
      <alignment horizontal="center" vertical="center" readingOrder="2"/>
    </xf>
    <xf numFmtId="37" fontId="490" fillId="0" borderId="1" xfId="0" applyNumberFormat="1" applyFont="1" applyBorder="1" applyAlignment="1">
      <alignment horizontal="center" vertical="center" readingOrder="2"/>
    </xf>
    <xf numFmtId="37" fontId="491" fillId="0" borderId="1" xfId="0" applyNumberFormat="1" applyFont="1" applyBorder="1" applyAlignment="1">
      <alignment horizontal="center" vertical="center" readingOrder="2"/>
    </xf>
    <xf numFmtId="37" fontId="492" fillId="0" borderId="1" xfId="0" applyNumberFormat="1" applyFont="1" applyBorder="1" applyAlignment="1">
      <alignment horizontal="center" vertical="center" readingOrder="2"/>
    </xf>
    <xf numFmtId="37" fontId="498" fillId="0" borderId="0" xfId="0" applyNumberFormat="1" applyFont="1" applyAlignment="1">
      <alignment horizontal="right" vertical="center" wrapText="1" readingOrder="2"/>
    </xf>
    <xf numFmtId="37" fontId="499" fillId="0" borderId="0" xfId="0" applyNumberFormat="1" applyFont="1" applyAlignment="1">
      <alignment horizontal="center" vertical="center" readingOrder="2"/>
    </xf>
    <xf numFmtId="37" fontId="500" fillId="0" borderId="0" xfId="0" applyNumberFormat="1" applyFont="1" applyAlignment="1">
      <alignment horizontal="center" vertical="center" readingOrder="2"/>
    </xf>
    <xf numFmtId="37" fontId="501" fillId="0" borderId="0" xfId="0" applyNumberFormat="1" applyFont="1" applyAlignment="1">
      <alignment horizontal="center" vertical="center" readingOrder="2"/>
    </xf>
    <xf numFmtId="37" fontId="631" fillId="0" borderId="0" xfId="0" applyNumberFormat="1" applyFont="1" applyAlignment="1">
      <alignment horizontal="center" vertical="center" readingOrder="2"/>
    </xf>
    <xf numFmtId="37" fontId="502" fillId="0" borderId="0" xfId="0" applyNumberFormat="1" applyFont="1" applyAlignment="1">
      <alignment horizontal="center" vertical="center" readingOrder="2"/>
    </xf>
    <xf numFmtId="37" fontId="503" fillId="0" borderId="0" xfId="0" applyNumberFormat="1" applyFont="1" applyAlignment="1">
      <alignment horizontal="center" vertical="center" readingOrder="2"/>
    </xf>
    <xf numFmtId="37" fontId="504" fillId="0" borderId="0" xfId="0" applyNumberFormat="1" applyFont="1" applyAlignment="1">
      <alignment horizontal="center" vertical="center" readingOrder="2"/>
    </xf>
    <xf numFmtId="37" fontId="505" fillId="0" borderId="0" xfId="0" applyNumberFormat="1" applyFont="1" applyAlignment="1">
      <alignment horizontal="center" vertical="center" readingOrder="2"/>
    </xf>
    <xf numFmtId="10" fontId="506" fillId="0" borderId="0" xfId="0" applyNumberFormat="1" applyFont="1" applyAlignment="1">
      <alignment horizontal="center" vertical="center" readingOrder="2"/>
    </xf>
    <xf numFmtId="37" fontId="507" fillId="0" borderId="0" xfId="0" applyNumberFormat="1" applyFont="1" applyAlignment="1">
      <alignment horizontal="right" vertical="center" wrapText="1" readingOrder="2"/>
    </xf>
    <xf numFmtId="37" fontId="508" fillId="0" borderId="0" xfId="0" applyNumberFormat="1" applyFont="1" applyAlignment="1">
      <alignment horizontal="center" vertical="center" readingOrder="2"/>
    </xf>
    <xf numFmtId="37" fontId="509" fillId="0" borderId="0" xfId="0" applyNumberFormat="1" applyFont="1" applyAlignment="1">
      <alignment horizontal="center" vertical="center" readingOrder="2"/>
    </xf>
    <xf numFmtId="37" fontId="510" fillId="0" borderId="0" xfId="0" applyNumberFormat="1" applyFont="1" applyAlignment="1">
      <alignment horizontal="center" vertical="center" readingOrder="2"/>
    </xf>
    <xf numFmtId="37" fontId="511" fillId="0" borderId="0" xfId="0" applyNumberFormat="1" applyFont="1" applyAlignment="1">
      <alignment horizontal="center" vertical="center" readingOrder="2"/>
    </xf>
    <xf numFmtId="37" fontId="512" fillId="0" borderId="0" xfId="0" applyNumberFormat="1" applyFont="1" applyAlignment="1">
      <alignment horizontal="center" vertical="center" readingOrder="2"/>
    </xf>
    <xf numFmtId="37" fontId="513" fillId="0" borderId="0" xfId="0" applyNumberFormat="1" applyFont="1" applyAlignment="1">
      <alignment horizontal="center" vertical="center" readingOrder="2"/>
    </xf>
    <xf numFmtId="37" fontId="514" fillId="0" borderId="0" xfId="0" applyNumberFormat="1" applyFont="1" applyAlignment="1">
      <alignment horizontal="center" vertical="center" readingOrder="2"/>
    </xf>
    <xf numFmtId="10" fontId="515" fillId="0" borderId="0" xfId="0" applyNumberFormat="1" applyFont="1" applyAlignment="1">
      <alignment horizontal="center" vertical="center" readingOrder="2"/>
    </xf>
    <xf numFmtId="37" fontId="516" fillId="0" borderId="0" xfId="0" applyNumberFormat="1" applyFont="1" applyAlignment="1">
      <alignment horizontal="right" vertical="center" wrapText="1" readingOrder="2"/>
    </xf>
    <xf numFmtId="37" fontId="517" fillId="0" borderId="0" xfId="0" applyNumberFormat="1" applyFont="1" applyAlignment="1">
      <alignment horizontal="center" vertical="center" readingOrder="2"/>
    </xf>
    <xf numFmtId="37" fontId="518" fillId="0" borderId="0" xfId="0" applyNumberFormat="1" applyFont="1" applyAlignment="1">
      <alignment horizontal="center" vertical="center" readingOrder="2"/>
    </xf>
    <xf numFmtId="37" fontId="519" fillId="0" borderId="0" xfId="0" applyNumberFormat="1" applyFont="1" applyAlignment="1">
      <alignment horizontal="center" vertical="center" readingOrder="2"/>
    </xf>
    <xf numFmtId="37" fontId="520" fillId="0" borderId="0" xfId="0" applyNumberFormat="1" applyFont="1" applyAlignment="1">
      <alignment horizontal="center" vertical="center" readingOrder="2"/>
    </xf>
    <xf numFmtId="37" fontId="521" fillId="0" borderId="0" xfId="0" applyNumberFormat="1" applyFont="1" applyAlignment="1">
      <alignment horizontal="center" vertical="center" readingOrder="2"/>
    </xf>
    <xf numFmtId="37" fontId="522" fillId="0" borderId="0" xfId="0" applyNumberFormat="1" applyFont="1" applyAlignment="1">
      <alignment horizontal="center" vertical="center" readingOrder="2"/>
    </xf>
    <xf numFmtId="37" fontId="523" fillId="0" borderId="0" xfId="0" applyNumberFormat="1" applyFont="1" applyAlignment="1">
      <alignment horizontal="center" vertical="center" readingOrder="2"/>
    </xf>
    <xf numFmtId="10" fontId="524" fillId="0" borderId="0" xfId="0" applyNumberFormat="1" applyFont="1" applyAlignment="1">
      <alignment horizontal="center" vertical="center" readingOrder="2"/>
    </xf>
    <xf numFmtId="37" fontId="525" fillId="0" borderId="0" xfId="0" applyNumberFormat="1" applyFont="1" applyAlignment="1">
      <alignment horizontal="right" vertical="center" wrapText="1" readingOrder="2"/>
    </xf>
    <xf numFmtId="37" fontId="526" fillId="0" borderId="0" xfId="0" applyNumberFormat="1" applyFont="1" applyAlignment="1">
      <alignment horizontal="center" vertical="center" readingOrder="2"/>
    </xf>
    <xf numFmtId="37" fontId="527" fillId="0" borderId="0" xfId="0" applyNumberFormat="1" applyFont="1" applyAlignment="1">
      <alignment horizontal="center" vertical="center" readingOrder="2"/>
    </xf>
    <xf numFmtId="37" fontId="528" fillId="0" borderId="0" xfId="0" applyNumberFormat="1" applyFont="1" applyAlignment="1">
      <alignment horizontal="center" vertical="center" readingOrder="2"/>
    </xf>
    <xf numFmtId="37" fontId="529" fillId="0" borderId="0" xfId="0" applyNumberFormat="1" applyFont="1" applyAlignment="1">
      <alignment horizontal="center" vertical="center" readingOrder="2"/>
    </xf>
    <xf numFmtId="37" fontId="530" fillId="0" borderId="0" xfId="0" applyNumberFormat="1" applyFont="1" applyAlignment="1">
      <alignment horizontal="center" vertical="center" readingOrder="2"/>
    </xf>
    <xf numFmtId="37" fontId="531" fillId="0" borderId="0" xfId="0" applyNumberFormat="1" applyFont="1" applyAlignment="1">
      <alignment horizontal="center" vertical="center" readingOrder="2"/>
    </xf>
    <xf numFmtId="37" fontId="532" fillId="0" borderId="0" xfId="0" applyNumberFormat="1" applyFont="1" applyAlignment="1">
      <alignment horizontal="center" vertical="center" readingOrder="2"/>
    </xf>
    <xf numFmtId="10" fontId="533" fillId="0" borderId="0" xfId="0" applyNumberFormat="1" applyFont="1" applyAlignment="1">
      <alignment horizontal="center" vertical="center" readingOrder="2"/>
    </xf>
    <xf numFmtId="37" fontId="534" fillId="0" borderId="0" xfId="0" applyNumberFormat="1" applyFont="1" applyAlignment="1">
      <alignment horizontal="right" vertical="center" wrapText="1" readingOrder="2"/>
    </xf>
    <xf numFmtId="37" fontId="535" fillId="0" borderId="0" xfId="0" applyNumberFormat="1" applyFont="1" applyAlignment="1">
      <alignment horizontal="center" vertical="center" readingOrder="2"/>
    </xf>
    <xf numFmtId="37" fontId="536" fillId="0" borderId="0" xfId="0" applyNumberFormat="1" applyFont="1" applyAlignment="1">
      <alignment horizontal="center" vertical="center" readingOrder="2"/>
    </xf>
    <xf numFmtId="37" fontId="537" fillId="0" borderId="0" xfId="0" applyNumberFormat="1" applyFont="1" applyAlignment="1">
      <alignment horizontal="center" vertical="center" readingOrder="2"/>
    </xf>
    <xf numFmtId="37" fontId="538" fillId="0" borderId="0" xfId="0" applyNumberFormat="1" applyFont="1" applyAlignment="1">
      <alignment horizontal="center" vertical="center" readingOrder="2"/>
    </xf>
    <xf numFmtId="37" fontId="539" fillId="0" borderId="0" xfId="0" applyNumberFormat="1" applyFont="1" applyAlignment="1">
      <alignment horizontal="center" vertical="center" readingOrder="2"/>
    </xf>
    <xf numFmtId="37" fontId="540" fillId="0" borderId="0" xfId="0" applyNumberFormat="1" applyFont="1" applyAlignment="1">
      <alignment horizontal="center" vertical="center" readingOrder="2"/>
    </xf>
    <xf numFmtId="37" fontId="541" fillId="0" borderId="0" xfId="0" applyNumberFormat="1" applyFont="1" applyAlignment="1">
      <alignment horizontal="center" vertical="center" readingOrder="2"/>
    </xf>
    <xf numFmtId="10" fontId="542" fillId="0" borderId="0" xfId="0" applyNumberFormat="1" applyFont="1" applyAlignment="1">
      <alignment horizontal="center" vertical="center" readingOrder="2"/>
    </xf>
    <xf numFmtId="37" fontId="543" fillId="0" borderId="0" xfId="0" applyNumberFormat="1" applyFont="1" applyAlignment="1">
      <alignment horizontal="right" vertical="center" wrapText="1" readingOrder="2"/>
    </xf>
    <xf numFmtId="37" fontId="544" fillId="0" borderId="0" xfId="0" applyNumberFormat="1" applyFont="1" applyAlignment="1">
      <alignment horizontal="center" vertical="center" readingOrder="2"/>
    </xf>
    <xf numFmtId="37" fontId="545" fillId="0" borderId="0" xfId="0" applyNumberFormat="1" applyFont="1" applyAlignment="1">
      <alignment horizontal="center" vertical="center" readingOrder="2"/>
    </xf>
    <xf numFmtId="37" fontId="546" fillId="0" borderId="0" xfId="0" applyNumberFormat="1" applyFont="1" applyAlignment="1">
      <alignment horizontal="center" vertical="center" readingOrder="2"/>
    </xf>
    <xf numFmtId="37" fontId="547" fillId="0" borderId="0" xfId="0" applyNumberFormat="1" applyFont="1" applyAlignment="1">
      <alignment horizontal="center" vertical="center" readingOrder="2"/>
    </xf>
    <xf numFmtId="37" fontId="548" fillId="0" borderId="0" xfId="0" applyNumberFormat="1" applyFont="1" applyAlignment="1">
      <alignment horizontal="center" vertical="center" readingOrder="2"/>
    </xf>
    <xf numFmtId="37" fontId="549" fillId="0" borderId="0" xfId="0" applyNumberFormat="1" applyFont="1" applyAlignment="1">
      <alignment horizontal="center" vertical="center" readingOrder="2"/>
    </xf>
    <xf numFmtId="37" fontId="550" fillId="0" borderId="0" xfId="0" applyNumberFormat="1" applyFont="1" applyAlignment="1">
      <alignment horizontal="center" vertical="center" readingOrder="2"/>
    </xf>
    <xf numFmtId="10" fontId="551" fillId="0" borderId="0" xfId="0" applyNumberFormat="1" applyFont="1" applyAlignment="1">
      <alignment horizontal="center" vertical="center" readingOrder="2"/>
    </xf>
    <xf numFmtId="37" fontId="552" fillId="0" borderId="0" xfId="0" applyNumberFormat="1" applyFont="1" applyAlignment="1">
      <alignment horizontal="right" vertical="center" wrapText="1" readingOrder="2"/>
    </xf>
    <xf numFmtId="37" fontId="553" fillId="0" borderId="0" xfId="0" applyNumberFormat="1" applyFont="1" applyAlignment="1">
      <alignment horizontal="center" vertical="center" readingOrder="2"/>
    </xf>
    <xf numFmtId="37" fontId="554" fillId="0" borderId="0" xfId="0" applyNumberFormat="1" applyFont="1" applyAlignment="1">
      <alignment horizontal="center" vertical="center" readingOrder="2"/>
    </xf>
    <xf numFmtId="37" fontId="555" fillId="0" borderId="0" xfId="0" applyNumberFormat="1" applyFont="1" applyAlignment="1">
      <alignment horizontal="center" vertical="center" readingOrder="2"/>
    </xf>
    <xf numFmtId="37" fontId="556" fillId="0" borderId="0" xfId="0" applyNumberFormat="1" applyFont="1" applyAlignment="1">
      <alignment horizontal="center" vertical="center" readingOrder="2"/>
    </xf>
    <xf numFmtId="37" fontId="557" fillId="0" borderId="0" xfId="0" applyNumberFormat="1" applyFont="1" applyAlignment="1">
      <alignment horizontal="center" vertical="center" readingOrder="2"/>
    </xf>
    <xf numFmtId="37" fontId="558" fillId="0" borderId="0" xfId="0" applyNumberFormat="1" applyFont="1" applyAlignment="1">
      <alignment horizontal="center" vertical="center" readingOrder="2"/>
    </xf>
    <xf numFmtId="37" fontId="559" fillId="0" borderId="0" xfId="0" applyNumberFormat="1" applyFont="1" applyAlignment="1">
      <alignment horizontal="center" vertical="center" readingOrder="2"/>
    </xf>
    <xf numFmtId="10" fontId="560" fillId="0" borderId="0" xfId="0" applyNumberFormat="1" applyFont="1" applyAlignment="1">
      <alignment horizontal="center" vertical="center" readingOrder="2"/>
    </xf>
    <xf numFmtId="37" fontId="561" fillId="0" borderId="0" xfId="0" applyNumberFormat="1" applyFont="1" applyAlignment="1">
      <alignment horizontal="right" vertical="center" wrapText="1" readingOrder="2"/>
    </xf>
    <xf numFmtId="37" fontId="562" fillId="0" borderId="0" xfId="0" applyNumberFormat="1" applyFont="1" applyAlignment="1">
      <alignment horizontal="center" vertical="center" readingOrder="2"/>
    </xf>
    <xf numFmtId="37" fontId="563" fillId="0" borderId="0" xfId="0" applyNumberFormat="1" applyFont="1" applyAlignment="1">
      <alignment horizontal="center" vertical="center" readingOrder="2"/>
    </xf>
    <xf numFmtId="37" fontId="564" fillId="0" borderId="0" xfId="0" applyNumberFormat="1" applyFont="1" applyAlignment="1">
      <alignment horizontal="center" vertical="center" readingOrder="2"/>
    </xf>
    <xf numFmtId="37" fontId="565" fillId="0" borderId="0" xfId="0" applyNumberFormat="1" applyFont="1" applyAlignment="1">
      <alignment horizontal="center" vertical="center" readingOrder="2"/>
    </xf>
    <xf numFmtId="37" fontId="566" fillId="0" borderId="0" xfId="0" applyNumberFormat="1" applyFont="1" applyAlignment="1">
      <alignment horizontal="center" vertical="center" readingOrder="2"/>
    </xf>
    <xf numFmtId="37" fontId="567" fillId="0" borderId="0" xfId="0" applyNumberFormat="1" applyFont="1" applyAlignment="1">
      <alignment horizontal="center" vertical="center" readingOrder="2"/>
    </xf>
    <xf numFmtId="37" fontId="568" fillId="0" borderId="0" xfId="0" applyNumberFormat="1" applyFont="1" applyAlignment="1">
      <alignment horizontal="center" vertical="center" readingOrder="2"/>
    </xf>
    <xf numFmtId="10" fontId="569" fillId="0" borderId="0" xfId="0" applyNumberFormat="1" applyFont="1" applyAlignment="1">
      <alignment horizontal="center" vertical="center" readingOrder="2"/>
    </xf>
    <xf numFmtId="37" fontId="570" fillId="0" borderId="0" xfId="0" applyNumberFormat="1" applyFont="1" applyAlignment="1">
      <alignment horizontal="right" vertical="center" wrapText="1" readingOrder="2"/>
    </xf>
    <xf numFmtId="37" fontId="571" fillId="0" borderId="0" xfId="0" applyNumberFormat="1" applyFont="1" applyAlignment="1">
      <alignment horizontal="center" vertical="center" readingOrder="2"/>
    </xf>
    <xf numFmtId="37" fontId="572" fillId="0" borderId="0" xfId="0" applyNumberFormat="1" applyFont="1" applyAlignment="1">
      <alignment horizontal="center" vertical="center" readingOrder="2"/>
    </xf>
    <xf numFmtId="37" fontId="573" fillId="0" borderId="0" xfId="0" applyNumberFormat="1" applyFont="1" applyAlignment="1">
      <alignment horizontal="center" vertical="center" readingOrder="2"/>
    </xf>
    <xf numFmtId="37" fontId="574" fillId="0" borderId="0" xfId="0" applyNumberFormat="1" applyFont="1" applyAlignment="1">
      <alignment horizontal="center" vertical="center" readingOrder="2"/>
    </xf>
    <xf numFmtId="37" fontId="575" fillId="0" borderId="0" xfId="0" applyNumberFormat="1" applyFont="1" applyAlignment="1">
      <alignment horizontal="center" vertical="center" readingOrder="2"/>
    </xf>
    <xf numFmtId="37" fontId="576" fillId="0" borderId="0" xfId="0" applyNumberFormat="1" applyFont="1" applyAlignment="1">
      <alignment horizontal="center" vertical="center" readingOrder="2"/>
    </xf>
    <xf numFmtId="37" fontId="577" fillId="0" borderId="0" xfId="0" applyNumberFormat="1" applyFont="1" applyAlignment="1">
      <alignment horizontal="center" vertical="center" readingOrder="2"/>
    </xf>
    <xf numFmtId="10" fontId="578" fillId="0" borderId="0" xfId="0" applyNumberFormat="1" applyFont="1" applyAlignment="1">
      <alignment horizontal="center" vertical="center" readingOrder="2"/>
    </xf>
    <xf numFmtId="37" fontId="579" fillId="0" borderId="0" xfId="0" applyNumberFormat="1" applyFont="1" applyAlignment="1">
      <alignment horizontal="right" vertical="center" wrapText="1" readingOrder="2"/>
    </xf>
    <xf numFmtId="37" fontId="580" fillId="0" borderId="0" xfId="0" applyNumberFormat="1" applyFont="1" applyAlignment="1">
      <alignment horizontal="center" vertical="center" readingOrder="2"/>
    </xf>
    <xf numFmtId="37" fontId="581" fillId="0" borderId="0" xfId="0" applyNumberFormat="1" applyFont="1" applyAlignment="1">
      <alignment horizontal="center" vertical="center" readingOrder="2"/>
    </xf>
    <xf numFmtId="37" fontId="582" fillId="0" borderId="0" xfId="0" applyNumberFormat="1" applyFont="1" applyAlignment="1">
      <alignment horizontal="center" vertical="center" readingOrder="2"/>
    </xf>
    <xf numFmtId="37" fontId="583" fillId="0" borderId="0" xfId="0" applyNumberFormat="1" applyFont="1" applyAlignment="1">
      <alignment horizontal="center" vertical="center" readingOrder="2"/>
    </xf>
    <xf numFmtId="37" fontId="584" fillId="0" borderId="0" xfId="0" applyNumberFormat="1" applyFont="1" applyAlignment="1">
      <alignment horizontal="center" vertical="center" readingOrder="2"/>
    </xf>
    <xf numFmtId="37" fontId="585" fillId="0" borderId="0" xfId="0" applyNumberFormat="1" applyFont="1" applyAlignment="1">
      <alignment horizontal="center" vertical="center" readingOrder="2"/>
    </xf>
    <xf numFmtId="37" fontId="586" fillId="0" borderId="0" xfId="0" applyNumberFormat="1" applyFont="1" applyAlignment="1">
      <alignment horizontal="center" vertical="center" readingOrder="2"/>
    </xf>
    <xf numFmtId="10" fontId="587" fillId="0" borderId="0" xfId="0" applyNumberFormat="1" applyFont="1" applyAlignment="1">
      <alignment horizontal="center" vertical="center" readingOrder="2"/>
    </xf>
    <xf numFmtId="37" fontId="588" fillId="0" borderId="0" xfId="0" applyNumberFormat="1" applyFont="1" applyAlignment="1">
      <alignment horizontal="right" vertical="center" wrapText="1" readingOrder="2"/>
    </xf>
    <xf numFmtId="37" fontId="589" fillId="0" borderId="0" xfId="0" applyNumberFormat="1" applyFont="1" applyAlignment="1">
      <alignment horizontal="center" vertical="center" readingOrder="2"/>
    </xf>
    <xf numFmtId="37" fontId="590" fillId="0" borderId="0" xfId="0" applyNumberFormat="1" applyFont="1" applyAlignment="1">
      <alignment horizontal="center" vertical="center" readingOrder="2"/>
    </xf>
    <xf numFmtId="37" fontId="591" fillId="0" borderId="0" xfId="0" applyNumberFormat="1" applyFont="1" applyAlignment="1">
      <alignment horizontal="center" vertical="center" readingOrder="2"/>
    </xf>
    <xf numFmtId="37" fontId="592" fillId="0" borderId="0" xfId="0" applyNumberFormat="1" applyFont="1" applyAlignment="1">
      <alignment horizontal="center" vertical="center" readingOrder="2"/>
    </xf>
    <xf numFmtId="37" fontId="593" fillId="0" borderId="0" xfId="0" applyNumberFormat="1" applyFont="1" applyAlignment="1">
      <alignment horizontal="center" vertical="center" readingOrder="2"/>
    </xf>
    <xf numFmtId="37" fontId="594" fillId="0" borderId="0" xfId="0" applyNumberFormat="1" applyFont="1" applyAlignment="1">
      <alignment horizontal="center" vertical="center" readingOrder="2"/>
    </xf>
    <xf numFmtId="37" fontId="595" fillId="0" borderId="0" xfId="0" applyNumberFormat="1" applyFont="1" applyAlignment="1">
      <alignment horizontal="center" vertical="center" readingOrder="2"/>
    </xf>
    <xf numFmtId="10" fontId="596" fillId="0" borderId="0" xfId="0" applyNumberFormat="1" applyFont="1" applyAlignment="1">
      <alignment horizontal="center" vertical="center" readingOrder="2"/>
    </xf>
    <xf numFmtId="37" fontId="597" fillId="0" borderId="0" xfId="0" applyNumberFormat="1" applyFont="1" applyAlignment="1">
      <alignment horizontal="right" vertical="center" wrapText="1" readingOrder="2"/>
    </xf>
    <xf numFmtId="37" fontId="598" fillId="0" borderId="0" xfId="0" applyNumberFormat="1" applyFont="1" applyAlignment="1">
      <alignment horizontal="center" vertical="center" readingOrder="2"/>
    </xf>
    <xf numFmtId="37" fontId="599" fillId="0" borderId="0" xfId="0" applyNumberFormat="1" applyFont="1" applyAlignment="1">
      <alignment horizontal="center" vertical="center" readingOrder="2"/>
    </xf>
    <xf numFmtId="37" fontId="600" fillId="0" borderId="0" xfId="0" applyNumberFormat="1" applyFont="1" applyAlignment="1">
      <alignment horizontal="center" vertical="center" readingOrder="2"/>
    </xf>
    <xf numFmtId="37" fontId="601" fillId="0" borderId="0" xfId="0" applyNumberFormat="1" applyFont="1" applyAlignment="1">
      <alignment horizontal="center" vertical="center" readingOrder="2"/>
    </xf>
    <xf numFmtId="37" fontId="602" fillId="0" borderId="0" xfId="0" applyNumberFormat="1" applyFont="1" applyAlignment="1">
      <alignment horizontal="center" vertical="center" readingOrder="2"/>
    </xf>
    <xf numFmtId="37" fontId="603" fillId="0" borderId="0" xfId="0" applyNumberFormat="1" applyFont="1" applyAlignment="1">
      <alignment horizontal="right" vertical="center" wrapText="1" readingOrder="2"/>
    </xf>
    <xf numFmtId="37" fontId="604" fillId="0" borderId="0" xfId="0" applyNumberFormat="1" applyFont="1" applyAlignment="1">
      <alignment horizontal="center" vertical="center" readingOrder="2"/>
    </xf>
    <xf numFmtId="37" fontId="605" fillId="0" borderId="0" xfId="0" applyNumberFormat="1" applyFont="1" applyAlignment="1">
      <alignment horizontal="center" vertical="center" readingOrder="2"/>
    </xf>
    <xf numFmtId="37" fontId="606" fillId="0" borderId="0" xfId="0" applyNumberFormat="1" applyFont="1" applyAlignment="1">
      <alignment horizontal="center" vertical="center" readingOrder="2"/>
    </xf>
    <xf numFmtId="37" fontId="607" fillId="0" borderId="0" xfId="0" applyNumberFormat="1" applyFont="1" applyAlignment="1">
      <alignment horizontal="center" vertical="center" readingOrder="2"/>
    </xf>
    <xf numFmtId="37" fontId="608" fillId="0" borderId="0" xfId="0" applyNumberFormat="1" applyFont="1" applyAlignment="1">
      <alignment horizontal="center" vertical="center" readingOrder="2"/>
    </xf>
    <xf numFmtId="37" fontId="609" fillId="0" borderId="0" xfId="0" applyNumberFormat="1" applyFont="1" applyAlignment="1">
      <alignment horizontal="right" vertical="center" wrapText="1" readingOrder="2"/>
    </xf>
    <xf numFmtId="37" fontId="610" fillId="0" borderId="0" xfId="0" applyNumberFormat="1" applyFont="1" applyAlignment="1">
      <alignment horizontal="center" vertical="center" readingOrder="2"/>
    </xf>
    <xf numFmtId="37" fontId="611" fillId="0" borderId="0" xfId="0" applyNumberFormat="1" applyFont="1" applyAlignment="1">
      <alignment horizontal="center" vertical="center" readingOrder="2"/>
    </xf>
    <xf numFmtId="37" fontId="612" fillId="0" borderId="0" xfId="0" applyNumberFormat="1" applyFont="1" applyAlignment="1">
      <alignment horizontal="center" vertical="center" readingOrder="2"/>
    </xf>
    <xf numFmtId="37" fontId="614" fillId="0" borderId="0" xfId="0" applyNumberFormat="1" applyFont="1" applyAlignment="1">
      <alignment horizontal="center" vertical="center" readingOrder="2"/>
    </xf>
    <xf numFmtId="37" fontId="615" fillId="0" borderId="0" xfId="0" applyNumberFormat="1" applyFont="1" applyAlignment="1">
      <alignment horizontal="center" vertical="center" readingOrder="2"/>
    </xf>
    <xf numFmtId="37" fontId="616" fillId="0" borderId="0" xfId="0" applyNumberFormat="1" applyFont="1" applyAlignment="1">
      <alignment horizontal="center" vertical="center" readingOrder="2"/>
    </xf>
    <xf numFmtId="10" fontId="617" fillId="0" borderId="0" xfId="0" applyNumberFormat="1" applyFont="1" applyAlignment="1">
      <alignment horizontal="center" vertical="center" readingOrder="2"/>
    </xf>
    <xf numFmtId="37" fontId="619" fillId="0" borderId="0" xfId="0" applyNumberFormat="1" applyFont="1" applyAlignment="1">
      <alignment horizontal="center" vertical="center" readingOrder="2"/>
    </xf>
    <xf numFmtId="37" fontId="620" fillId="0" borderId="0" xfId="0" applyNumberFormat="1" applyFont="1" applyAlignment="1">
      <alignment horizontal="center" vertical="center" readingOrder="2"/>
    </xf>
    <xf numFmtId="37" fontId="621" fillId="0" borderId="0" xfId="0" applyNumberFormat="1" applyFont="1" applyAlignment="1">
      <alignment horizontal="center" vertical="center" readingOrder="2"/>
    </xf>
    <xf numFmtId="37" fontId="622" fillId="0" borderId="0" xfId="0" applyNumberFormat="1" applyFont="1" applyAlignment="1">
      <alignment horizontal="center" vertical="center" readingOrder="2"/>
    </xf>
    <xf numFmtId="37" fontId="623" fillId="0" borderId="0" xfId="0" applyNumberFormat="1" applyFont="1" applyAlignment="1">
      <alignment horizontal="center" vertical="center" readingOrder="2"/>
    </xf>
    <xf numFmtId="37" fontId="624" fillId="0" borderId="0" xfId="0" applyNumberFormat="1" applyFont="1" applyAlignment="1">
      <alignment horizontal="center" vertical="center" readingOrder="2"/>
    </xf>
    <xf numFmtId="37" fontId="625" fillId="0" borderId="0" xfId="0" applyNumberFormat="1" applyFont="1" applyAlignment="1">
      <alignment horizontal="center" vertical="center" readingOrder="2"/>
    </xf>
    <xf numFmtId="10" fontId="626" fillId="0" borderId="0" xfId="0" applyNumberFormat="1" applyFont="1" applyAlignment="1">
      <alignment horizontal="center" vertical="center" readingOrder="2"/>
    </xf>
    <xf numFmtId="37" fontId="627" fillId="0" borderId="0" xfId="0" applyNumberFormat="1" applyFont="1" applyAlignment="1">
      <alignment horizontal="right" vertical="center" wrapText="1" readingOrder="2"/>
    </xf>
    <xf numFmtId="37" fontId="628" fillId="0" borderId="0" xfId="0" applyNumberFormat="1" applyFont="1" applyAlignment="1">
      <alignment horizontal="center" vertical="center" readingOrder="2"/>
    </xf>
    <xf numFmtId="37" fontId="629" fillId="0" borderId="0" xfId="0" applyNumberFormat="1" applyFont="1" applyAlignment="1">
      <alignment horizontal="center" vertical="center" readingOrder="2"/>
    </xf>
    <xf numFmtId="37" fontId="630" fillId="0" borderId="0" xfId="0" applyNumberFormat="1" applyFont="1" applyAlignment="1">
      <alignment horizontal="center" vertical="center" readingOrder="2"/>
    </xf>
    <xf numFmtId="37" fontId="632" fillId="0" borderId="0" xfId="0" applyNumberFormat="1" applyFont="1" applyAlignment="1">
      <alignment horizontal="center" vertical="center" readingOrder="2"/>
    </xf>
    <xf numFmtId="37" fontId="633" fillId="0" borderId="0" xfId="0" applyNumberFormat="1" applyFont="1" applyAlignment="1">
      <alignment horizontal="center" vertical="center" readingOrder="2"/>
    </xf>
    <xf numFmtId="37" fontId="634" fillId="0" borderId="0" xfId="0" applyNumberFormat="1" applyFont="1" applyAlignment="1">
      <alignment horizontal="right" vertical="center" wrapText="1" readingOrder="2"/>
    </xf>
    <xf numFmtId="37" fontId="635" fillId="0" borderId="0" xfId="0" applyNumberFormat="1" applyFont="1" applyAlignment="1">
      <alignment horizontal="center" vertical="center" readingOrder="2"/>
    </xf>
    <xf numFmtId="37" fontId="636" fillId="0" borderId="0" xfId="0" applyNumberFormat="1" applyFont="1" applyAlignment="1">
      <alignment horizontal="center" vertical="center" readingOrder="2"/>
    </xf>
    <xf numFmtId="37" fontId="637" fillId="0" borderId="0" xfId="0" applyNumberFormat="1" applyFont="1" applyAlignment="1">
      <alignment horizontal="center" vertical="center" readingOrder="2"/>
    </xf>
    <xf numFmtId="37" fontId="638" fillId="0" borderId="0" xfId="0" applyNumberFormat="1" applyFont="1" applyAlignment="1">
      <alignment horizontal="center" vertical="center" readingOrder="2"/>
    </xf>
    <xf numFmtId="37" fontId="639" fillId="0" borderId="0" xfId="0" applyNumberFormat="1" applyFont="1" applyAlignment="1">
      <alignment horizontal="center" vertical="center" readingOrder="2"/>
    </xf>
    <xf numFmtId="37" fontId="640" fillId="0" borderId="0" xfId="0" applyNumberFormat="1" applyFont="1" applyAlignment="1">
      <alignment horizontal="center" vertical="center" readingOrder="2"/>
    </xf>
    <xf numFmtId="37" fontId="641" fillId="0" borderId="0" xfId="0" applyNumberFormat="1" applyFont="1" applyAlignment="1">
      <alignment horizontal="center" vertical="center" readingOrder="2"/>
    </xf>
    <xf numFmtId="10" fontId="642" fillId="0" borderId="0" xfId="0" applyNumberFormat="1" applyFont="1" applyAlignment="1">
      <alignment horizontal="center" vertical="center" readingOrder="2"/>
    </xf>
    <xf numFmtId="37" fontId="643" fillId="0" borderId="0" xfId="0" applyNumberFormat="1" applyFont="1" applyAlignment="1">
      <alignment horizontal="right" vertical="center" wrapText="1" readingOrder="2"/>
    </xf>
    <xf numFmtId="37" fontId="644" fillId="0" borderId="0" xfId="0" applyNumberFormat="1" applyFont="1" applyAlignment="1">
      <alignment horizontal="center" vertical="center" readingOrder="2"/>
    </xf>
    <xf numFmtId="37" fontId="645" fillId="0" borderId="0" xfId="0" applyNumberFormat="1" applyFont="1" applyAlignment="1">
      <alignment horizontal="center" vertical="center" readingOrder="2"/>
    </xf>
    <xf numFmtId="37" fontId="646" fillId="0" borderId="0" xfId="0" applyNumberFormat="1" applyFont="1" applyAlignment="1">
      <alignment horizontal="center" vertical="center" readingOrder="2"/>
    </xf>
    <xf numFmtId="37" fontId="647" fillId="0" borderId="0" xfId="0" applyNumberFormat="1" applyFont="1" applyAlignment="1">
      <alignment horizontal="center" vertical="center" readingOrder="2"/>
    </xf>
    <xf numFmtId="37" fontId="648" fillId="0" borderId="0" xfId="0" applyNumberFormat="1" applyFont="1" applyAlignment="1">
      <alignment horizontal="center" vertical="center" readingOrder="2"/>
    </xf>
    <xf numFmtId="37" fontId="649" fillId="0" borderId="0" xfId="0" applyNumberFormat="1" applyFont="1" applyAlignment="1">
      <alignment horizontal="center" vertical="center" readingOrder="2"/>
    </xf>
    <xf numFmtId="37" fontId="650" fillId="0" borderId="0" xfId="0" applyNumberFormat="1" applyFont="1" applyAlignment="1">
      <alignment horizontal="center" vertical="center" readingOrder="2"/>
    </xf>
    <xf numFmtId="10" fontId="651" fillId="0" borderId="0" xfId="0" applyNumberFormat="1" applyFont="1" applyAlignment="1">
      <alignment horizontal="center" vertical="center" readingOrder="2"/>
    </xf>
    <xf numFmtId="37" fontId="652" fillId="0" borderId="0" xfId="0" applyNumberFormat="1" applyFont="1" applyAlignment="1">
      <alignment horizontal="right" vertical="center" wrapText="1" readingOrder="2"/>
    </xf>
    <xf numFmtId="37" fontId="653" fillId="0" borderId="0" xfId="0" applyNumberFormat="1" applyFont="1" applyAlignment="1">
      <alignment horizontal="center" vertical="center" readingOrder="2"/>
    </xf>
    <xf numFmtId="37" fontId="654" fillId="0" borderId="0" xfId="0" applyNumberFormat="1" applyFont="1" applyAlignment="1">
      <alignment horizontal="center" vertical="center" readingOrder="2"/>
    </xf>
    <xf numFmtId="37" fontId="655" fillId="0" borderId="0" xfId="0" applyNumberFormat="1" applyFont="1" applyAlignment="1">
      <alignment horizontal="center" vertical="center" readingOrder="2"/>
    </xf>
    <xf numFmtId="37" fontId="656" fillId="0" borderId="0" xfId="0" applyNumberFormat="1" applyFont="1" applyAlignment="1">
      <alignment horizontal="center" vertical="center" readingOrder="2"/>
    </xf>
    <xf numFmtId="37" fontId="657" fillId="0" borderId="0" xfId="0" applyNumberFormat="1" applyFont="1" applyAlignment="1">
      <alignment horizontal="center" vertical="center" readingOrder="2"/>
    </xf>
    <xf numFmtId="37" fontId="658" fillId="0" borderId="0" xfId="0" applyNumberFormat="1" applyFont="1" applyAlignment="1">
      <alignment horizontal="center" vertical="center" readingOrder="2"/>
    </xf>
    <xf numFmtId="37" fontId="659" fillId="0" borderId="0" xfId="0" applyNumberFormat="1" applyFont="1" applyAlignment="1">
      <alignment horizontal="center" vertical="center" readingOrder="2"/>
    </xf>
    <xf numFmtId="10" fontId="660" fillId="0" borderId="0" xfId="0" applyNumberFormat="1" applyFont="1" applyAlignment="1">
      <alignment horizontal="center" vertical="center" readingOrder="2"/>
    </xf>
    <xf numFmtId="37" fontId="661" fillId="0" borderId="0" xfId="0" applyNumberFormat="1" applyFont="1" applyAlignment="1">
      <alignment horizontal="right" vertical="center" wrapText="1" readingOrder="2"/>
    </xf>
    <xf numFmtId="37" fontId="662" fillId="0" borderId="0" xfId="0" applyNumberFormat="1" applyFont="1" applyAlignment="1">
      <alignment horizontal="center" vertical="center" readingOrder="2"/>
    </xf>
    <xf numFmtId="37" fontId="663" fillId="0" borderId="0" xfId="0" applyNumberFormat="1" applyFont="1" applyAlignment="1">
      <alignment horizontal="center" vertical="center" readingOrder="2"/>
    </xf>
    <xf numFmtId="37" fontId="664" fillId="0" borderId="0" xfId="0" applyNumberFormat="1" applyFont="1" applyAlignment="1">
      <alignment horizontal="center" vertical="center" readingOrder="2"/>
    </xf>
    <xf numFmtId="37" fontId="665" fillId="0" borderId="0" xfId="0" applyNumberFormat="1" applyFont="1" applyAlignment="1">
      <alignment horizontal="center" vertical="center" readingOrder="2"/>
    </xf>
    <xf numFmtId="37" fontId="666" fillId="0" borderId="0" xfId="0" applyNumberFormat="1" applyFont="1" applyAlignment="1">
      <alignment horizontal="center" vertical="center" readingOrder="2"/>
    </xf>
    <xf numFmtId="37" fontId="667" fillId="0" borderId="0" xfId="0" applyNumberFormat="1" applyFont="1" applyAlignment="1">
      <alignment horizontal="center" vertical="center" readingOrder="2"/>
    </xf>
    <xf numFmtId="37" fontId="668" fillId="0" borderId="0" xfId="0" applyNumberFormat="1" applyFont="1" applyAlignment="1">
      <alignment horizontal="center" vertical="center" readingOrder="2"/>
    </xf>
    <xf numFmtId="10" fontId="669" fillId="0" borderId="0" xfId="0" applyNumberFormat="1" applyFont="1" applyAlignment="1">
      <alignment horizontal="center" vertical="center" readingOrder="2"/>
    </xf>
    <xf numFmtId="37" fontId="670" fillId="0" borderId="0" xfId="0" applyNumberFormat="1" applyFont="1" applyAlignment="1">
      <alignment horizontal="right" vertical="center" wrapText="1" readingOrder="2"/>
    </xf>
    <xf numFmtId="37" fontId="671" fillId="0" borderId="0" xfId="0" applyNumberFormat="1" applyFont="1" applyAlignment="1">
      <alignment horizontal="center" vertical="center" readingOrder="2"/>
    </xf>
    <xf numFmtId="37" fontId="672" fillId="0" borderId="0" xfId="0" applyNumberFormat="1" applyFont="1" applyAlignment="1">
      <alignment horizontal="center" vertical="center" readingOrder="2"/>
    </xf>
    <xf numFmtId="37" fontId="673" fillId="0" borderId="0" xfId="0" applyNumberFormat="1" applyFont="1" applyAlignment="1">
      <alignment horizontal="center" vertical="center" readingOrder="2"/>
    </xf>
    <xf numFmtId="37" fontId="674" fillId="0" borderId="0" xfId="0" applyNumberFormat="1" applyFont="1" applyAlignment="1">
      <alignment horizontal="center" vertical="center" readingOrder="2"/>
    </xf>
    <xf numFmtId="37" fontId="675" fillId="0" borderId="0" xfId="0" applyNumberFormat="1" applyFont="1" applyAlignment="1">
      <alignment horizontal="center" vertical="center" readingOrder="2"/>
    </xf>
    <xf numFmtId="37" fontId="676" fillId="0" borderId="0" xfId="0" applyNumberFormat="1" applyFont="1" applyAlignment="1">
      <alignment horizontal="center" vertical="center" readingOrder="2"/>
    </xf>
    <xf numFmtId="37" fontId="677" fillId="0" borderId="0" xfId="0" applyNumberFormat="1" applyFont="1" applyAlignment="1">
      <alignment horizontal="center" vertical="center" readingOrder="2"/>
    </xf>
    <xf numFmtId="10" fontId="678" fillId="0" borderId="0" xfId="0" applyNumberFormat="1" applyFont="1" applyAlignment="1">
      <alignment horizontal="center" vertical="center" readingOrder="2"/>
    </xf>
    <xf numFmtId="37" fontId="679" fillId="0" borderId="3" xfId="0" applyNumberFormat="1" applyFont="1" applyBorder="1" applyAlignment="1">
      <alignment horizontal="center" vertical="center" readingOrder="2"/>
    </xf>
    <xf numFmtId="37" fontId="680" fillId="0" borderId="3" xfId="0" applyNumberFormat="1" applyFont="1" applyBorder="1" applyAlignment="1">
      <alignment horizontal="center" vertical="center" readingOrder="2"/>
    </xf>
    <xf numFmtId="37" fontId="681" fillId="0" borderId="3" xfId="0" applyNumberFormat="1" applyFont="1" applyBorder="1" applyAlignment="1">
      <alignment horizontal="center" vertical="center" readingOrder="2"/>
    </xf>
    <xf numFmtId="37" fontId="682" fillId="0" borderId="3" xfId="0" applyNumberFormat="1" applyFont="1" applyBorder="1" applyAlignment="1">
      <alignment horizontal="center" vertical="center" readingOrder="2"/>
    </xf>
    <xf numFmtId="37" fontId="683" fillId="0" borderId="3" xfId="0" applyNumberFormat="1" applyFont="1" applyBorder="1" applyAlignment="1">
      <alignment horizontal="center" vertical="center" readingOrder="2"/>
    </xf>
    <xf numFmtId="37" fontId="684" fillId="0" borderId="3" xfId="0" applyNumberFormat="1" applyFont="1" applyBorder="1" applyAlignment="1">
      <alignment horizontal="center" vertical="center" readingOrder="2"/>
    </xf>
    <xf numFmtId="37" fontId="685" fillId="0" borderId="3" xfId="0" applyNumberFormat="1" applyFont="1" applyBorder="1" applyAlignment="1">
      <alignment horizontal="center" vertical="center" readingOrder="2"/>
    </xf>
    <xf numFmtId="37" fontId="686" fillId="0" borderId="3" xfId="0" applyNumberFormat="1" applyFont="1" applyBorder="1" applyAlignment="1">
      <alignment horizontal="center" vertical="center" readingOrder="2"/>
    </xf>
    <xf numFmtId="37" fontId="687" fillId="0" borderId="3" xfId="0" applyNumberFormat="1" applyFont="1" applyBorder="1" applyAlignment="1">
      <alignment horizontal="center" vertical="center" readingOrder="2"/>
    </xf>
    <xf numFmtId="37" fontId="688" fillId="0" borderId="3" xfId="0" applyNumberFormat="1" applyFont="1" applyBorder="1" applyAlignment="1">
      <alignment horizontal="center" vertical="center" readingOrder="2"/>
    </xf>
    <xf numFmtId="37" fontId="689" fillId="0" borderId="3" xfId="0" applyNumberFormat="1" applyFont="1" applyBorder="1" applyAlignment="1">
      <alignment horizontal="center" vertical="center" readingOrder="2"/>
    </xf>
    <xf numFmtId="37" fontId="690" fillId="0" borderId="3" xfId="0" applyNumberFormat="1" applyFont="1" applyBorder="1" applyAlignment="1">
      <alignment horizontal="center" vertical="center" readingOrder="2"/>
    </xf>
    <xf numFmtId="10" fontId="691" fillId="0" borderId="3" xfId="0" applyNumberFormat="1" applyFont="1" applyBorder="1" applyAlignment="1">
      <alignment horizontal="center" vertical="center" readingOrder="2"/>
    </xf>
    <xf numFmtId="37" fontId="692" fillId="0" borderId="4" xfId="0" applyNumberFormat="1" applyFont="1" applyBorder="1" applyAlignment="1">
      <alignment horizontal="center" vertical="center" readingOrder="2"/>
    </xf>
    <xf numFmtId="37" fontId="693" fillId="0" borderId="4" xfId="0" applyNumberFormat="1" applyFont="1" applyBorder="1" applyAlignment="1">
      <alignment horizontal="center" vertical="center" readingOrder="2"/>
    </xf>
    <xf numFmtId="37" fontId="694" fillId="0" borderId="4" xfId="0" applyNumberFormat="1" applyFont="1" applyBorder="1" applyAlignment="1">
      <alignment horizontal="center" vertical="center" readingOrder="2"/>
    </xf>
    <xf numFmtId="37" fontId="695" fillId="0" borderId="4" xfId="0" applyNumberFormat="1" applyFont="1" applyBorder="1" applyAlignment="1">
      <alignment horizontal="center" vertical="center" readingOrder="2"/>
    </xf>
    <xf numFmtId="37" fontId="696" fillId="0" borderId="4" xfId="0" applyNumberFormat="1" applyFont="1" applyBorder="1" applyAlignment="1">
      <alignment horizontal="center" vertical="center" readingOrder="2"/>
    </xf>
    <xf numFmtId="37" fontId="697" fillId="0" borderId="4" xfId="0" applyNumberFormat="1" applyFont="1" applyBorder="1" applyAlignment="1">
      <alignment horizontal="center" vertical="center" readingOrder="2"/>
    </xf>
    <xf numFmtId="37" fontId="698" fillId="0" borderId="4" xfId="0" applyNumberFormat="1" applyFont="1" applyBorder="1" applyAlignment="1">
      <alignment horizontal="center" vertical="center" readingOrder="2"/>
    </xf>
    <xf numFmtId="37" fontId="699" fillId="0" borderId="4" xfId="0" applyNumberFormat="1" applyFont="1" applyBorder="1" applyAlignment="1">
      <alignment horizontal="center" vertical="center" readingOrder="2"/>
    </xf>
    <xf numFmtId="37" fontId="700" fillId="0" borderId="4" xfId="0" applyNumberFormat="1" applyFont="1" applyBorder="1" applyAlignment="1">
      <alignment horizontal="center" vertical="center" readingOrder="2"/>
    </xf>
    <xf numFmtId="37" fontId="701" fillId="0" borderId="4" xfId="0" applyNumberFormat="1" applyFont="1" applyBorder="1" applyAlignment="1">
      <alignment horizontal="center" vertical="center" readingOrder="2"/>
    </xf>
    <xf numFmtId="37" fontId="702" fillId="0" borderId="4" xfId="0" applyNumberFormat="1" applyFont="1" applyBorder="1" applyAlignment="1">
      <alignment horizontal="center" vertical="center" readingOrder="2"/>
    </xf>
    <xf numFmtId="37" fontId="703" fillId="0" borderId="4" xfId="0" applyNumberFormat="1" applyFont="1" applyBorder="1" applyAlignment="1">
      <alignment horizontal="center" vertical="center" readingOrder="2"/>
    </xf>
    <xf numFmtId="37" fontId="709" fillId="0" borderId="1" xfId="0" applyNumberFormat="1" applyFont="1" applyBorder="1" applyAlignment="1">
      <alignment horizontal="center" vertical="center" readingOrder="2"/>
    </xf>
    <xf numFmtId="37" fontId="712" fillId="0" borderId="1" xfId="0" applyNumberFormat="1" applyFont="1" applyBorder="1" applyAlignment="1">
      <alignment horizontal="center" vertical="center" readingOrder="2"/>
    </xf>
    <xf numFmtId="37" fontId="713" fillId="0" borderId="1" xfId="0" applyNumberFormat="1" applyFont="1" applyBorder="1" applyAlignment="1">
      <alignment horizontal="center" vertical="center" readingOrder="2"/>
    </xf>
    <xf numFmtId="37" fontId="714" fillId="0" borderId="1" xfId="0" applyNumberFormat="1" applyFont="1" applyBorder="1" applyAlignment="1">
      <alignment horizontal="center" vertical="center" readingOrder="2"/>
    </xf>
    <xf numFmtId="37" fontId="715" fillId="0" borderId="1" xfId="0" applyNumberFormat="1" applyFont="1" applyBorder="1" applyAlignment="1">
      <alignment horizontal="center" vertical="center" wrapText="1" readingOrder="2"/>
    </xf>
    <xf numFmtId="37" fontId="716" fillId="0" borderId="1" xfId="0" applyNumberFormat="1" applyFont="1" applyBorder="1" applyAlignment="1">
      <alignment horizontal="center" vertical="center" wrapText="1" readingOrder="2"/>
    </xf>
    <xf numFmtId="37" fontId="717" fillId="0" borderId="1" xfId="0" applyNumberFormat="1" applyFont="1" applyBorder="1" applyAlignment="1">
      <alignment horizontal="center" vertical="center" readingOrder="2"/>
    </xf>
    <xf numFmtId="37" fontId="718" fillId="0" borderId="1" xfId="0" applyNumberFormat="1" applyFont="1" applyBorder="1" applyAlignment="1">
      <alignment horizontal="center" vertical="center" readingOrder="2"/>
    </xf>
    <xf numFmtId="37" fontId="719" fillId="0" borderId="1" xfId="0" applyNumberFormat="1" applyFont="1" applyBorder="1" applyAlignment="1">
      <alignment horizontal="center" vertical="center" readingOrder="2"/>
    </xf>
    <xf numFmtId="37" fontId="720" fillId="0" borderId="1" xfId="0" applyNumberFormat="1" applyFont="1" applyBorder="1" applyAlignment="1">
      <alignment horizontal="center" vertical="center" readingOrder="2"/>
    </xf>
    <xf numFmtId="37" fontId="721" fillId="0" borderId="1" xfId="0" applyNumberFormat="1" applyFont="1" applyBorder="1" applyAlignment="1">
      <alignment horizontal="center" vertical="center" wrapText="1" readingOrder="2"/>
    </xf>
    <xf numFmtId="37" fontId="723" fillId="0" borderId="0" xfId="0" applyNumberFormat="1" applyFont="1" applyAlignment="1">
      <alignment horizontal="center" vertical="center" wrapText="1" readingOrder="2"/>
    </xf>
    <xf numFmtId="37" fontId="724" fillId="0" borderId="0" xfId="0" applyNumberFormat="1" applyFont="1" applyAlignment="1">
      <alignment horizontal="center" vertical="center" readingOrder="2"/>
    </xf>
    <xf numFmtId="37" fontId="725" fillId="0" borderId="0" xfId="0" applyNumberFormat="1" applyFont="1" applyAlignment="1">
      <alignment horizontal="center" vertical="center" readingOrder="2"/>
    </xf>
    <xf numFmtId="37" fontId="726" fillId="0" borderId="0" xfId="0" applyNumberFormat="1" applyFont="1" applyAlignment="1">
      <alignment horizontal="center" vertical="center" readingOrder="2"/>
    </xf>
    <xf numFmtId="37" fontId="727" fillId="0" borderId="0" xfId="0" applyNumberFormat="1" applyFont="1" applyAlignment="1">
      <alignment horizontal="center" vertical="center" readingOrder="2"/>
    </xf>
    <xf numFmtId="10" fontId="728" fillId="0" borderId="0" xfId="0" applyNumberFormat="1" applyFont="1" applyAlignment="1">
      <alignment horizontal="center" vertical="center" readingOrder="2"/>
    </xf>
    <xf numFmtId="37" fontId="730" fillId="0" borderId="0" xfId="0" applyNumberFormat="1" applyFont="1" applyAlignment="1">
      <alignment horizontal="center" vertical="center" wrapText="1" readingOrder="2"/>
    </xf>
    <xf numFmtId="37" fontId="731" fillId="0" borderId="0" xfId="0" applyNumberFormat="1" applyFont="1" applyAlignment="1">
      <alignment horizontal="center" vertical="center" readingOrder="2"/>
    </xf>
    <xf numFmtId="37" fontId="732" fillId="0" borderId="0" xfId="0" applyNumberFormat="1" applyFont="1" applyAlignment="1">
      <alignment horizontal="center" vertical="center" readingOrder="2"/>
    </xf>
    <xf numFmtId="10" fontId="733" fillId="0" borderId="0" xfId="0" applyNumberFormat="1" applyFont="1" applyAlignment="1">
      <alignment horizontal="center" vertical="center" readingOrder="2"/>
    </xf>
    <xf numFmtId="37" fontId="735" fillId="0" borderId="0" xfId="0" applyNumberFormat="1" applyFont="1" applyAlignment="1">
      <alignment horizontal="center" vertical="center" wrapText="1" readingOrder="2"/>
    </xf>
    <xf numFmtId="37" fontId="736" fillId="0" borderId="0" xfId="0" applyNumberFormat="1" applyFont="1" applyAlignment="1">
      <alignment horizontal="center" vertical="center" readingOrder="2"/>
    </xf>
    <xf numFmtId="37" fontId="737" fillId="0" borderId="0" xfId="0" applyNumberFormat="1" applyFont="1" applyAlignment="1">
      <alignment horizontal="center" vertical="center" readingOrder="2"/>
    </xf>
    <xf numFmtId="37" fontId="738" fillId="0" borderId="0" xfId="0" applyNumberFormat="1" applyFont="1" applyAlignment="1">
      <alignment horizontal="center" vertical="center" readingOrder="2"/>
    </xf>
    <xf numFmtId="37" fontId="739" fillId="0" borderId="0" xfId="0" applyNumberFormat="1" applyFont="1" applyAlignment="1">
      <alignment horizontal="center" vertical="center" readingOrder="2"/>
    </xf>
    <xf numFmtId="10" fontId="740" fillId="0" borderId="0" xfId="0" applyNumberFormat="1" applyFont="1" applyAlignment="1">
      <alignment horizontal="center" vertical="center" readingOrder="2"/>
    </xf>
    <xf numFmtId="37" fontId="742" fillId="0" borderId="0" xfId="0" applyNumberFormat="1" applyFont="1" applyAlignment="1">
      <alignment horizontal="center" vertical="center" wrapText="1" readingOrder="2"/>
    </xf>
    <xf numFmtId="37" fontId="743" fillId="0" borderId="0" xfId="0" applyNumberFormat="1" applyFont="1" applyAlignment="1">
      <alignment horizontal="center" vertical="center" readingOrder="2"/>
    </xf>
    <xf numFmtId="37" fontId="744" fillId="0" borderId="0" xfId="0" applyNumberFormat="1" applyFont="1" applyAlignment="1">
      <alignment horizontal="center" vertical="center" readingOrder="2"/>
    </xf>
    <xf numFmtId="37" fontId="745" fillId="0" borderId="0" xfId="0" applyNumberFormat="1" applyFont="1" applyAlignment="1">
      <alignment horizontal="center" vertical="center" readingOrder="2"/>
    </xf>
    <xf numFmtId="37" fontId="746" fillId="0" borderId="0" xfId="0" applyNumberFormat="1" applyFont="1" applyAlignment="1">
      <alignment horizontal="center" vertical="center" readingOrder="2"/>
    </xf>
    <xf numFmtId="10" fontId="747" fillId="0" borderId="0" xfId="0" applyNumberFormat="1" applyFont="1" applyAlignment="1">
      <alignment horizontal="center" vertical="center" readingOrder="2"/>
    </xf>
    <xf numFmtId="37" fontId="748" fillId="0" borderId="3" xfId="0" applyNumberFormat="1" applyFont="1" applyBorder="1" applyAlignment="1">
      <alignment horizontal="center" vertical="center" readingOrder="2"/>
    </xf>
    <xf numFmtId="37" fontId="749" fillId="0" borderId="3" xfId="0" applyNumberFormat="1" applyFont="1" applyBorder="1" applyAlignment="1">
      <alignment horizontal="center" vertical="center" readingOrder="2"/>
    </xf>
    <xf numFmtId="37" fontId="750" fillId="0" borderId="3" xfId="0" applyNumberFormat="1" applyFont="1" applyBorder="1" applyAlignment="1">
      <alignment horizontal="center" vertical="center" readingOrder="2"/>
    </xf>
    <xf numFmtId="37" fontId="751" fillId="0" borderId="3" xfId="0" applyNumberFormat="1" applyFont="1" applyBorder="1" applyAlignment="1">
      <alignment horizontal="center" vertical="center" readingOrder="2"/>
    </xf>
    <xf numFmtId="37" fontId="752" fillId="0" borderId="3" xfId="0" applyNumberFormat="1" applyFont="1" applyBorder="1" applyAlignment="1">
      <alignment horizontal="center" vertical="center" readingOrder="2"/>
    </xf>
    <xf numFmtId="10" fontId="753" fillId="0" borderId="3" xfId="0" applyNumberFormat="1" applyFont="1" applyBorder="1" applyAlignment="1">
      <alignment horizontal="center" vertical="center" readingOrder="2"/>
    </xf>
    <xf numFmtId="37" fontId="754" fillId="0" borderId="4" xfId="0" applyNumberFormat="1" applyFont="1" applyBorder="1" applyAlignment="1">
      <alignment horizontal="center" vertical="center" readingOrder="2"/>
    </xf>
    <xf numFmtId="37" fontId="755" fillId="0" borderId="4" xfId="0" applyNumberFormat="1" applyFont="1" applyBorder="1" applyAlignment="1">
      <alignment horizontal="center" vertical="center" readingOrder="2"/>
    </xf>
    <xf numFmtId="37" fontId="756" fillId="0" borderId="4" xfId="0" applyNumberFormat="1" applyFont="1" applyBorder="1" applyAlignment="1">
      <alignment horizontal="center" vertical="center" readingOrder="2"/>
    </xf>
    <xf numFmtId="37" fontId="757" fillId="0" borderId="4" xfId="0" applyNumberFormat="1" applyFont="1" applyBorder="1" applyAlignment="1">
      <alignment horizontal="center" vertical="center" readingOrder="2"/>
    </xf>
    <xf numFmtId="37" fontId="758" fillId="0" borderId="4" xfId="0" applyNumberFormat="1" applyFont="1" applyBorder="1" applyAlignment="1">
      <alignment horizontal="center" vertical="center" readingOrder="2"/>
    </xf>
    <xf numFmtId="37" fontId="763" fillId="0" borderId="1" xfId="0" applyNumberFormat="1" applyFont="1" applyBorder="1" applyAlignment="1">
      <alignment horizontal="center" vertical="center" readingOrder="2"/>
    </xf>
    <xf numFmtId="37" fontId="764" fillId="0" borderId="1" xfId="0" applyNumberFormat="1" applyFont="1" applyBorder="1" applyAlignment="1">
      <alignment horizontal="center" vertical="center" readingOrder="2"/>
    </xf>
    <xf numFmtId="37" fontId="765" fillId="0" borderId="1" xfId="0" applyNumberFormat="1" applyFont="1" applyBorder="1" applyAlignment="1">
      <alignment horizontal="center" vertical="center" readingOrder="2"/>
    </xf>
    <xf numFmtId="37" fontId="766" fillId="0" borderId="1" xfId="0" applyNumberFormat="1" applyFont="1" applyBorder="1" applyAlignment="1">
      <alignment horizontal="center" vertical="center" wrapText="1" readingOrder="2"/>
    </xf>
    <xf numFmtId="37" fontId="767" fillId="0" borderId="1" xfId="0" applyNumberFormat="1" applyFont="1" applyBorder="1" applyAlignment="1">
      <alignment horizontal="center" vertical="center" wrapText="1" readingOrder="2"/>
    </xf>
    <xf numFmtId="37" fontId="768" fillId="0" borderId="0" xfId="0" applyNumberFormat="1" applyFont="1" applyAlignment="1">
      <alignment horizontal="right" vertical="center" readingOrder="2"/>
    </xf>
    <xf numFmtId="37" fontId="769" fillId="0" borderId="0" xfId="0" applyNumberFormat="1" applyFont="1" applyAlignment="1">
      <alignment horizontal="center" vertical="center" readingOrder="2"/>
    </xf>
    <xf numFmtId="10" fontId="770" fillId="0" borderId="0" xfId="0" applyNumberFormat="1" applyFont="1" applyAlignment="1">
      <alignment horizontal="center" vertical="center" readingOrder="2"/>
    </xf>
    <xf numFmtId="10" fontId="771" fillId="0" borderId="0" xfId="0" applyNumberFormat="1" applyFont="1" applyAlignment="1">
      <alignment horizontal="center" vertical="center" readingOrder="2"/>
    </xf>
    <xf numFmtId="37" fontId="772" fillId="0" borderId="0" xfId="0" applyNumberFormat="1" applyFont="1" applyAlignment="1">
      <alignment horizontal="right" vertical="center" readingOrder="2"/>
    </xf>
    <xf numFmtId="37" fontId="773" fillId="0" borderId="0" xfId="0" applyNumberFormat="1" applyFont="1" applyAlignment="1">
      <alignment horizontal="center" vertical="center" readingOrder="2"/>
    </xf>
    <xf numFmtId="10" fontId="774" fillId="0" borderId="0" xfId="0" applyNumberFormat="1" applyFont="1" applyAlignment="1">
      <alignment horizontal="center" vertical="center" readingOrder="2"/>
    </xf>
    <xf numFmtId="10" fontId="775" fillId="0" borderId="0" xfId="0" applyNumberFormat="1" applyFont="1" applyAlignment="1">
      <alignment horizontal="center" vertical="center" readingOrder="2"/>
    </xf>
    <xf numFmtId="37" fontId="776" fillId="0" borderId="0" xfId="0" applyNumberFormat="1" applyFont="1" applyAlignment="1">
      <alignment horizontal="right" vertical="center" readingOrder="2"/>
    </xf>
    <xf numFmtId="37" fontId="777" fillId="0" borderId="0" xfId="0" applyNumberFormat="1" applyFont="1" applyAlignment="1">
      <alignment horizontal="center" vertical="center" readingOrder="2"/>
    </xf>
    <xf numFmtId="10" fontId="778" fillId="0" borderId="0" xfId="0" applyNumberFormat="1" applyFont="1" applyAlignment="1">
      <alignment horizontal="center" vertical="center" readingOrder="2"/>
    </xf>
    <xf numFmtId="10" fontId="779" fillId="0" borderId="0" xfId="0" applyNumberFormat="1" applyFont="1" applyAlignment="1">
      <alignment horizontal="center" vertical="center" readingOrder="2"/>
    </xf>
    <xf numFmtId="37" fontId="780" fillId="0" borderId="0" xfId="0" applyNumberFormat="1" applyFont="1" applyAlignment="1">
      <alignment horizontal="right" vertical="center" readingOrder="2"/>
    </xf>
    <xf numFmtId="37" fontId="781" fillId="0" borderId="0" xfId="0" applyNumberFormat="1" applyFont="1" applyAlignment="1">
      <alignment horizontal="center" vertical="center" readingOrder="2"/>
    </xf>
    <xf numFmtId="10" fontId="782" fillId="0" borderId="0" xfId="0" applyNumberFormat="1" applyFont="1" applyAlignment="1">
      <alignment horizontal="center" vertical="center" readingOrder="2"/>
    </xf>
    <xf numFmtId="10" fontId="783" fillId="0" borderId="0" xfId="0" applyNumberFormat="1" applyFont="1" applyAlignment="1">
      <alignment horizontal="center" vertical="center" readingOrder="2"/>
    </xf>
    <xf numFmtId="37" fontId="784" fillId="0" borderId="1" xfId="0" applyNumberFormat="1" applyFont="1" applyBorder="1" applyAlignment="1">
      <alignment horizontal="center" vertical="center" readingOrder="2"/>
    </xf>
    <xf numFmtId="37" fontId="785" fillId="0" borderId="3" xfId="0" applyNumberFormat="1" applyFont="1" applyBorder="1" applyAlignment="1">
      <alignment horizontal="center" vertical="center" readingOrder="2"/>
    </xf>
    <xf numFmtId="10" fontId="786" fillId="0" borderId="3" xfId="0" applyNumberFormat="1" applyFont="1" applyBorder="1" applyAlignment="1">
      <alignment horizontal="center" vertical="center" readingOrder="2"/>
    </xf>
    <xf numFmtId="10" fontId="787" fillId="0" borderId="3" xfId="0" applyNumberFormat="1" applyFont="1" applyBorder="1" applyAlignment="1">
      <alignment horizontal="center" vertical="center" readingOrder="2"/>
    </xf>
    <xf numFmtId="37" fontId="788" fillId="0" borderId="4" xfId="0" applyNumberFormat="1" applyFont="1" applyBorder="1" applyAlignment="1">
      <alignment horizontal="center" vertical="center" readingOrder="2"/>
    </xf>
    <xf numFmtId="37" fontId="789" fillId="0" borderId="4" xfId="0" applyNumberFormat="1" applyFont="1" applyBorder="1" applyAlignment="1">
      <alignment horizontal="center" vertical="center" readingOrder="2"/>
    </xf>
    <xf numFmtId="37" fontId="790" fillId="0" borderId="4" xfId="0" applyNumberFormat="1" applyFont="1" applyBorder="1" applyAlignment="1">
      <alignment horizontal="center" vertical="center" readingOrder="2"/>
    </xf>
    <xf numFmtId="37" fontId="798" fillId="0" borderId="1" xfId="0" applyNumberFormat="1" applyFont="1" applyBorder="1" applyAlignment="1">
      <alignment horizontal="center" vertical="center" readingOrder="2"/>
    </xf>
    <xf numFmtId="37" fontId="799" fillId="0" borderId="1" xfId="0" applyNumberFormat="1" applyFont="1" applyBorder="1" applyAlignment="1">
      <alignment horizontal="center" vertical="center" wrapText="1" readingOrder="2"/>
    </xf>
    <xf numFmtId="37" fontId="800" fillId="0" borderId="1" xfId="0" applyNumberFormat="1" applyFont="1" applyBorder="1" applyAlignment="1">
      <alignment horizontal="center" vertical="center" wrapText="1" readingOrder="2"/>
    </xf>
    <xf numFmtId="37" fontId="801" fillId="0" borderId="1" xfId="0" applyNumberFormat="1" applyFont="1" applyBorder="1" applyAlignment="1">
      <alignment horizontal="center" vertical="center" wrapText="1" readingOrder="2"/>
    </xf>
    <xf numFmtId="37" fontId="802" fillId="0" borderId="1" xfId="0" applyNumberFormat="1" applyFont="1" applyBorder="1" applyAlignment="1">
      <alignment horizontal="center" vertical="center" wrapText="1" readingOrder="2"/>
    </xf>
    <xf numFmtId="37" fontId="803" fillId="0" borderId="1" xfId="0" applyNumberFormat="1" applyFont="1" applyBorder="1" applyAlignment="1">
      <alignment horizontal="center" vertical="center" wrapText="1" readingOrder="2"/>
    </xf>
    <xf numFmtId="37" fontId="804" fillId="0" borderId="1" xfId="0" applyNumberFormat="1" applyFont="1" applyBorder="1" applyAlignment="1">
      <alignment horizontal="center" vertical="center" wrapText="1" readingOrder="2"/>
    </xf>
    <xf numFmtId="37" fontId="805" fillId="0" borderId="1" xfId="0" applyNumberFormat="1" applyFont="1" applyBorder="1" applyAlignment="1">
      <alignment horizontal="center" vertical="center" wrapText="1" readingOrder="2"/>
    </xf>
    <xf numFmtId="37" fontId="806" fillId="0" borderId="1" xfId="0" applyNumberFormat="1" applyFont="1" applyBorder="1" applyAlignment="1">
      <alignment horizontal="center" vertical="center" wrapText="1" readingOrder="2"/>
    </xf>
    <xf numFmtId="37" fontId="807" fillId="0" borderId="1" xfId="0" applyNumberFormat="1" applyFont="1" applyBorder="1" applyAlignment="1">
      <alignment horizontal="center" vertical="center" wrapText="1" readingOrder="2"/>
    </xf>
    <xf numFmtId="37" fontId="808" fillId="0" borderId="0" xfId="0" applyNumberFormat="1" applyFont="1" applyAlignment="1">
      <alignment horizontal="center" vertical="center" wrapText="1" readingOrder="2"/>
    </xf>
    <xf numFmtId="37" fontId="809" fillId="0" borderId="0" xfId="0" applyNumberFormat="1" applyFont="1" applyAlignment="1">
      <alignment horizontal="center" vertical="center" readingOrder="2"/>
    </xf>
    <xf numFmtId="37" fontId="810" fillId="0" borderId="0" xfId="0" applyNumberFormat="1" applyFont="1" applyAlignment="1">
      <alignment horizontal="center" vertical="center" readingOrder="2"/>
    </xf>
    <xf numFmtId="37" fontId="811" fillId="0" borderId="0" xfId="0" applyNumberFormat="1" applyFont="1" applyAlignment="1">
      <alignment horizontal="center" vertical="center" readingOrder="2"/>
    </xf>
    <xf numFmtId="37" fontId="812" fillId="0" borderId="0" xfId="0" applyNumberFormat="1" applyFont="1" applyAlignment="1">
      <alignment horizontal="center" vertical="center" readingOrder="2"/>
    </xf>
    <xf numFmtId="37" fontId="813" fillId="0" borderId="0" xfId="0" applyNumberFormat="1" applyFont="1" applyAlignment="1">
      <alignment horizontal="center" vertical="center" readingOrder="2"/>
    </xf>
    <xf numFmtId="37" fontId="814" fillId="0" borderId="0" xfId="0" applyNumberFormat="1" applyFont="1" applyAlignment="1">
      <alignment horizontal="center" vertical="center" readingOrder="2"/>
    </xf>
    <xf numFmtId="37" fontId="815" fillId="0" borderId="0" xfId="0" applyNumberFormat="1" applyFont="1" applyAlignment="1">
      <alignment horizontal="center" vertical="center" readingOrder="2"/>
    </xf>
    <xf numFmtId="37" fontId="816" fillId="0" borderId="0" xfId="0" applyNumberFormat="1" applyFont="1" applyAlignment="1">
      <alignment horizontal="center" vertical="center" readingOrder="2"/>
    </xf>
    <xf numFmtId="37" fontId="817" fillId="0" borderId="0" xfId="0" applyNumberFormat="1" applyFont="1" applyAlignment="1">
      <alignment horizontal="center" vertical="center" wrapText="1" readingOrder="2"/>
    </xf>
    <xf numFmtId="37" fontId="818" fillId="0" borderId="0" xfId="0" applyNumberFormat="1" applyFont="1" applyAlignment="1">
      <alignment horizontal="center" vertical="center" readingOrder="2"/>
    </xf>
    <xf numFmtId="37" fontId="819" fillId="0" borderId="0" xfId="0" applyNumberFormat="1" applyFont="1" applyAlignment="1">
      <alignment horizontal="center" vertical="center" readingOrder="2"/>
    </xf>
    <xf numFmtId="37" fontId="820" fillId="0" borderId="0" xfId="0" applyNumberFormat="1" applyFont="1" applyAlignment="1">
      <alignment horizontal="center" vertical="center" readingOrder="2"/>
    </xf>
    <xf numFmtId="37" fontId="821" fillId="0" borderId="0" xfId="0" applyNumberFormat="1" applyFont="1" applyAlignment="1">
      <alignment horizontal="center" vertical="center" readingOrder="2"/>
    </xf>
    <xf numFmtId="37" fontId="822" fillId="0" borderId="0" xfId="0" applyNumberFormat="1" applyFont="1" applyAlignment="1">
      <alignment horizontal="center" vertical="center" readingOrder="2"/>
    </xf>
    <xf numFmtId="37" fontId="823" fillId="0" borderId="0" xfId="0" applyNumberFormat="1" applyFont="1" applyAlignment="1">
      <alignment horizontal="center" vertical="center" readingOrder="2"/>
    </xf>
    <xf numFmtId="37" fontId="824" fillId="0" borderId="0" xfId="0" applyNumberFormat="1" applyFont="1" applyAlignment="1">
      <alignment horizontal="center" vertical="center" readingOrder="2"/>
    </xf>
    <xf numFmtId="37" fontId="825" fillId="0" borderId="0" xfId="0" applyNumberFormat="1" applyFont="1" applyAlignment="1">
      <alignment horizontal="center" vertical="center" readingOrder="2"/>
    </xf>
    <xf numFmtId="37" fontId="826" fillId="0" borderId="3" xfId="0" applyNumberFormat="1" applyFont="1" applyBorder="1" applyAlignment="1">
      <alignment horizontal="center" vertical="center" readingOrder="2"/>
    </xf>
    <xf numFmtId="37" fontId="827" fillId="0" borderId="3" xfId="0" applyNumberFormat="1" applyFont="1" applyBorder="1" applyAlignment="1">
      <alignment horizontal="center" vertical="center" readingOrder="2"/>
    </xf>
    <xf numFmtId="37" fontId="828" fillId="0" borderId="3" xfId="0" applyNumberFormat="1" applyFont="1" applyBorder="1" applyAlignment="1">
      <alignment horizontal="center" vertical="center" readingOrder="2"/>
    </xf>
    <xf numFmtId="37" fontId="829" fillId="0" borderId="3" xfId="0" applyNumberFormat="1" applyFont="1" applyBorder="1" applyAlignment="1">
      <alignment horizontal="center" vertical="center" readingOrder="2"/>
    </xf>
    <xf numFmtId="37" fontId="830" fillId="0" borderId="3" xfId="0" applyNumberFormat="1" applyFont="1" applyBorder="1" applyAlignment="1">
      <alignment horizontal="center" vertical="center" readingOrder="2"/>
    </xf>
    <xf numFmtId="37" fontId="831" fillId="0" borderId="3" xfId="0" applyNumberFormat="1" applyFont="1" applyBorder="1" applyAlignment="1">
      <alignment horizontal="center" vertical="center" readingOrder="2"/>
    </xf>
    <xf numFmtId="37" fontId="832" fillId="0" borderId="3" xfId="0" applyNumberFormat="1" applyFont="1" applyBorder="1" applyAlignment="1">
      <alignment horizontal="center" vertical="center" readingOrder="2"/>
    </xf>
    <xf numFmtId="37" fontId="833" fillId="0" borderId="4" xfId="0" applyNumberFormat="1" applyFont="1" applyBorder="1" applyAlignment="1">
      <alignment horizontal="center" vertical="center" readingOrder="2"/>
    </xf>
    <xf numFmtId="37" fontId="834" fillId="0" borderId="4" xfId="0" applyNumberFormat="1" applyFont="1" applyBorder="1" applyAlignment="1">
      <alignment horizontal="center" vertical="center" readingOrder="2"/>
    </xf>
    <xf numFmtId="37" fontId="835" fillId="0" borderId="4" xfId="0" applyNumberFormat="1" applyFont="1" applyBorder="1" applyAlignment="1">
      <alignment horizontal="center" vertical="center" readingOrder="2"/>
    </xf>
    <xf numFmtId="37" fontId="836" fillId="0" borderId="4" xfId="0" applyNumberFormat="1" applyFont="1" applyBorder="1" applyAlignment="1">
      <alignment horizontal="center" vertical="center" readingOrder="2"/>
    </xf>
    <xf numFmtId="37" fontId="837" fillId="0" borderId="4" xfId="0" applyNumberFormat="1" applyFont="1" applyBorder="1" applyAlignment="1">
      <alignment horizontal="center" vertical="center" readingOrder="2"/>
    </xf>
    <xf numFmtId="37" fontId="838" fillId="0" borderId="4" xfId="0" applyNumberFormat="1" applyFont="1" applyBorder="1" applyAlignment="1">
      <alignment horizontal="center" vertical="center" readingOrder="2"/>
    </xf>
    <xf numFmtId="37" fontId="845" fillId="0" borderId="0" xfId="0" applyNumberFormat="1" applyFont="1" applyAlignment="1">
      <alignment horizontal="center" vertical="center" readingOrder="2"/>
    </xf>
    <xf numFmtId="37" fontId="846" fillId="0" borderId="1" xfId="0" applyNumberFormat="1" applyFont="1" applyBorder="1" applyAlignment="1">
      <alignment horizontal="center" vertical="center" wrapText="1" readingOrder="2"/>
    </xf>
    <xf numFmtId="37" fontId="847" fillId="0" borderId="1" xfId="0" applyNumberFormat="1" applyFont="1" applyBorder="1" applyAlignment="1">
      <alignment horizontal="center" vertical="center" wrapText="1" readingOrder="2"/>
    </xf>
    <xf numFmtId="37" fontId="848" fillId="0" borderId="1" xfId="0" applyNumberFormat="1" applyFont="1" applyBorder="1" applyAlignment="1">
      <alignment horizontal="center" vertical="center" wrapText="1" readingOrder="2"/>
    </xf>
    <xf numFmtId="37" fontId="849" fillId="0" borderId="1" xfId="0" applyNumberFormat="1" applyFont="1" applyBorder="1" applyAlignment="1">
      <alignment horizontal="center" vertical="center" wrapText="1" readingOrder="2"/>
    </xf>
    <xf numFmtId="37" fontId="850" fillId="0" borderId="1" xfId="0" applyNumberFormat="1" applyFont="1" applyBorder="1" applyAlignment="1">
      <alignment horizontal="center" vertical="center" wrapText="1" readingOrder="2"/>
    </xf>
    <xf numFmtId="37" fontId="851" fillId="0" borderId="1" xfId="0" applyNumberFormat="1" applyFont="1" applyBorder="1" applyAlignment="1">
      <alignment horizontal="center" vertical="center" wrapText="1" readingOrder="2"/>
    </xf>
    <xf numFmtId="37" fontId="852" fillId="0" borderId="1" xfId="0" applyNumberFormat="1" applyFont="1" applyBorder="1" applyAlignment="1">
      <alignment horizontal="center" vertical="center" wrapText="1" readingOrder="2"/>
    </xf>
    <xf numFmtId="37" fontId="853" fillId="0" borderId="1" xfId="0" applyNumberFormat="1" applyFont="1" applyBorder="1" applyAlignment="1">
      <alignment horizontal="center" vertical="center" wrapText="1" readingOrder="2"/>
    </xf>
    <xf numFmtId="37" fontId="854" fillId="0" borderId="1" xfId="0" applyNumberFormat="1" applyFont="1" applyBorder="1" applyAlignment="1">
      <alignment horizontal="center" vertical="center" wrapText="1" readingOrder="2"/>
    </xf>
    <xf numFmtId="37" fontId="855" fillId="0" borderId="0" xfId="0" applyNumberFormat="1" applyFont="1" applyAlignment="1">
      <alignment horizontal="center" vertical="center" wrapText="1" readingOrder="2"/>
    </xf>
    <xf numFmtId="37" fontId="856" fillId="0" borderId="0" xfId="0" applyNumberFormat="1" applyFont="1" applyAlignment="1">
      <alignment horizontal="center" vertical="center" readingOrder="2"/>
    </xf>
    <xf numFmtId="37" fontId="857" fillId="0" borderId="0" xfId="0" applyNumberFormat="1" applyFont="1" applyAlignment="1">
      <alignment horizontal="center" vertical="center" readingOrder="2"/>
    </xf>
    <xf numFmtId="37" fontId="858" fillId="0" borderId="0" xfId="0" applyNumberFormat="1" applyFont="1" applyAlignment="1">
      <alignment horizontal="center" vertical="center" readingOrder="2"/>
    </xf>
    <xf numFmtId="37" fontId="859" fillId="0" borderId="0" xfId="0" applyNumberFormat="1" applyFont="1" applyAlignment="1">
      <alignment horizontal="center" vertical="center" readingOrder="2"/>
    </xf>
    <xf numFmtId="37" fontId="860" fillId="0" borderId="0" xfId="0" applyNumberFormat="1" applyFont="1" applyAlignment="1">
      <alignment horizontal="center" vertical="center" readingOrder="2"/>
    </xf>
    <xf numFmtId="37" fontId="861" fillId="0" borderId="0" xfId="0" applyNumberFormat="1" applyFont="1" applyAlignment="1">
      <alignment horizontal="center" vertical="center" readingOrder="2"/>
    </xf>
    <xf numFmtId="37" fontId="862" fillId="0" borderId="0" xfId="0" applyNumberFormat="1" applyFont="1" applyAlignment="1">
      <alignment horizontal="center" vertical="center" wrapText="1" readingOrder="2"/>
    </xf>
    <xf numFmtId="37" fontId="863" fillId="0" borderId="0" xfId="0" applyNumberFormat="1" applyFont="1" applyAlignment="1">
      <alignment horizontal="center" vertical="center" readingOrder="2"/>
    </xf>
    <xf numFmtId="37" fontId="864" fillId="0" borderId="0" xfId="0" applyNumberFormat="1" applyFont="1" applyAlignment="1">
      <alignment horizontal="center" vertical="center" readingOrder="2"/>
    </xf>
    <xf numFmtId="37" fontId="865" fillId="0" borderId="0" xfId="0" applyNumberFormat="1" applyFont="1" applyAlignment="1">
      <alignment horizontal="center" vertical="center" readingOrder="2"/>
    </xf>
    <xf numFmtId="37" fontId="866" fillId="0" borderId="0" xfId="0" applyNumberFormat="1" applyFont="1" applyAlignment="1">
      <alignment horizontal="center" vertical="center" readingOrder="2"/>
    </xf>
    <xf numFmtId="37" fontId="867" fillId="0" borderId="0" xfId="0" applyNumberFormat="1" applyFont="1" applyAlignment="1">
      <alignment horizontal="center" vertical="center" readingOrder="2"/>
    </xf>
    <xf numFmtId="37" fontId="868" fillId="0" borderId="0" xfId="0" applyNumberFormat="1" applyFont="1" applyAlignment="1">
      <alignment horizontal="center" vertical="center" readingOrder="2"/>
    </xf>
    <xf numFmtId="37" fontId="869" fillId="0" borderId="0" xfId="0" applyNumberFormat="1" applyFont="1" applyAlignment="1">
      <alignment horizontal="center" vertical="center" wrapText="1" readingOrder="2"/>
    </xf>
    <xf numFmtId="37" fontId="870" fillId="0" borderId="0" xfId="0" applyNumberFormat="1" applyFont="1" applyAlignment="1">
      <alignment horizontal="center" vertical="center" readingOrder="2"/>
    </xf>
    <xf numFmtId="37" fontId="871" fillId="0" borderId="0" xfId="0" applyNumberFormat="1" applyFont="1" applyAlignment="1">
      <alignment horizontal="center" vertical="center" readingOrder="2"/>
    </xf>
    <xf numFmtId="37" fontId="872" fillId="0" borderId="0" xfId="0" applyNumberFormat="1" applyFont="1" applyAlignment="1">
      <alignment horizontal="center" vertical="center" readingOrder="2"/>
    </xf>
    <xf numFmtId="37" fontId="873" fillId="0" borderId="0" xfId="0" applyNumberFormat="1" applyFont="1" applyAlignment="1">
      <alignment horizontal="center" vertical="center" readingOrder="2"/>
    </xf>
    <xf numFmtId="37" fontId="874" fillId="0" borderId="0" xfId="0" applyNumberFormat="1" applyFont="1" applyAlignment="1">
      <alignment horizontal="center" vertical="center" readingOrder="2"/>
    </xf>
    <xf numFmtId="37" fontId="875" fillId="0" borderId="0" xfId="0" applyNumberFormat="1" applyFont="1" applyAlignment="1">
      <alignment horizontal="center" vertical="center" readingOrder="2"/>
    </xf>
    <xf numFmtId="37" fontId="876" fillId="0" borderId="0" xfId="0" applyNumberFormat="1" applyFont="1" applyAlignment="1">
      <alignment horizontal="center" vertical="center" wrapText="1" readingOrder="2"/>
    </xf>
    <xf numFmtId="37" fontId="877" fillId="0" borderId="0" xfId="0" applyNumberFormat="1" applyFont="1" applyAlignment="1">
      <alignment horizontal="center" vertical="center" readingOrder="2"/>
    </xf>
    <xf numFmtId="37" fontId="878" fillId="0" borderId="0" xfId="0" applyNumberFormat="1" applyFont="1" applyAlignment="1">
      <alignment horizontal="center" vertical="center" readingOrder="2"/>
    </xf>
    <xf numFmtId="37" fontId="879" fillId="0" borderId="0" xfId="0" applyNumberFormat="1" applyFont="1" applyAlignment="1">
      <alignment horizontal="center" vertical="center" readingOrder="2"/>
    </xf>
    <xf numFmtId="37" fontId="880" fillId="0" borderId="0" xfId="0" applyNumberFormat="1" applyFont="1" applyAlignment="1">
      <alignment horizontal="center" vertical="center" readingOrder="2"/>
    </xf>
    <xf numFmtId="37" fontId="881" fillId="0" borderId="0" xfId="0" applyNumberFormat="1" applyFont="1" applyAlignment="1">
      <alignment horizontal="center" vertical="center" readingOrder="2"/>
    </xf>
    <xf numFmtId="37" fontId="882" fillId="0" borderId="0" xfId="0" applyNumberFormat="1" applyFont="1" applyAlignment="1">
      <alignment horizontal="center" vertical="center" readingOrder="2"/>
    </xf>
    <xf numFmtId="37" fontId="883" fillId="0" borderId="0" xfId="0" applyNumberFormat="1" applyFont="1" applyAlignment="1">
      <alignment horizontal="center" vertical="center" wrapText="1" readingOrder="2"/>
    </xf>
    <xf numFmtId="37" fontId="884" fillId="0" borderId="0" xfId="0" applyNumberFormat="1" applyFont="1" applyAlignment="1">
      <alignment horizontal="center" vertical="center" readingOrder="2"/>
    </xf>
    <xf numFmtId="37" fontId="885" fillId="0" borderId="0" xfId="0" applyNumberFormat="1" applyFont="1" applyAlignment="1">
      <alignment horizontal="center" vertical="center" readingOrder="2"/>
    </xf>
    <xf numFmtId="37" fontId="886" fillId="0" borderId="0" xfId="0" applyNumberFormat="1" applyFont="1" applyAlignment="1">
      <alignment horizontal="center" vertical="center" readingOrder="2"/>
    </xf>
    <xf numFmtId="37" fontId="887" fillId="0" borderId="0" xfId="0" applyNumberFormat="1" applyFont="1" applyAlignment="1">
      <alignment horizontal="center" vertical="center" readingOrder="2"/>
    </xf>
    <xf numFmtId="37" fontId="888" fillId="0" borderId="0" xfId="0" applyNumberFormat="1" applyFont="1" applyAlignment="1">
      <alignment horizontal="center" vertical="center" readingOrder="2"/>
    </xf>
    <xf numFmtId="37" fontId="889" fillId="0" borderId="0" xfId="0" applyNumberFormat="1" applyFont="1" applyAlignment="1">
      <alignment horizontal="center" vertical="center" readingOrder="2"/>
    </xf>
    <xf numFmtId="37" fontId="890" fillId="0" borderId="0" xfId="0" applyNumberFormat="1" applyFont="1" applyAlignment="1">
      <alignment horizontal="center" vertical="center" wrapText="1" readingOrder="2"/>
    </xf>
    <xf numFmtId="37" fontId="891" fillId="0" borderId="0" xfId="0" applyNumberFormat="1" applyFont="1" applyAlignment="1">
      <alignment horizontal="center" vertical="center" readingOrder="2"/>
    </xf>
    <xf numFmtId="37" fontId="892" fillId="0" borderId="0" xfId="0" applyNumberFormat="1" applyFont="1" applyAlignment="1">
      <alignment horizontal="center" vertical="center" readingOrder="2"/>
    </xf>
    <xf numFmtId="37" fontId="893" fillId="0" borderId="0" xfId="0" applyNumberFormat="1" applyFont="1" applyAlignment="1">
      <alignment horizontal="center" vertical="center" readingOrder="2"/>
    </xf>
    <xf numFmtId="37" fontId="894" fillId="0" borderId="0" xfId="0" applyNumberFormat="1" applyFont="1" applyAlignment="1">
      <alignment horizontal="center" vertical="center" readingOrder="2"/>
    </xf>
    <xf numFmtId="37" fontId="895" fillId="0" borderId="0" xfId="0" applyNumberFormat="1" applyFont="1" applyAlignment="1">
      <alignment horizontal="center" vertical="center" readingOrder="2"/>
    </xf>
    <xf numFmtId="37" fontId="896" fillId="0" borderId="0" xfId="0" applyNumberFormat="1" applyFont="1" applyAlignment="1">
      <alignment horizontal="center" vertical="center" readingOrder="2"/>
    </xf>
    <xf numFmtId="37" fontId="897" fillId="0" borderId="0" xfId="0" applyNumberFormat="1" applyFont="1" applyAlignment="1">
      <alignment horizontal="center" vertical="center" wrapText="1" readingOrder="2"/>
    </xf>
    <xf numFmtId="37" fontId="898" fillId="0" borderId="0" xfId="0" applyNumberFormat="1" applyFont="1" applyAlignment="1">
      <alignment horizontal="center" vertical="center" readingOrder="2"/>
    </xf>
    <xf numFmtId="37" fontId="899" fillId="0" borderId="0" xfId="0" applyNumberFormat="1" applyFont="1" applyAlignment="1">
      <alignment horizontal="center" vertical="center" readingOrder="2"/>
    </xf>
    <xf numFmtId="37" fontId="900" fillId="0" borderId="0" xfId="0" applyNumberFormat="1" applyFont="1" applyAlignment="1">
      <alignment horizontal="center" vertical="center" readingOrder="2"/>
    </xf>
    <xf numFmtId="37" fontId="901" fillId="0" borderId="0" xfId="0" applyNumberFormat="1" applyFont="1" applyAlignment="1">
      <alignment horizontal="center" vertical="center" readingOrder="2"/>
    </xf>
    <xf numFmtId="37" fontId="902" fillId="0" borderId="0" xfId="0" applyNumberFormat="1" applyFont="1" applyAlignment="1">
      <alignment horizontal="center" vertical="center" readingOrder="2"/>
    </xf>
    <xf numFmtId="37" fontId="903" fillId="0" borderId="0" xfId="0" applyNumberFormat="1" applyFont="1" applyAlignment="1">
      <alignment horizontal="center" vertical="center" readingOrder="2"/>
    </xf>
    <xf numFmtId="37" fontId="904" fillId="0" borderId="0" xfId="0" applyNumberFormat="1" applyFont="1" applyAlignment="1">
      <alignment horizontal="center" vertical="center" wrapText="1" readingOrder="2"/>
    </xf>
    <xf numFmtId="37" fontId="905" fillId="0" borderId="0" xfId="0" applyNumberFormat="1" applyFont="1" applyAlignment="1">
      <alignment horizontal="center" vertical="center" readingOrder="2"/>
    </xf>
    <xf numFmtId="37" fontId="906" fillId="0" borderId="0" xfId="0" applyNumberFormat="1" applyFont="1" applyAlignment="1">
      <alignment horizontal="center" vertical="center" readingOrder="2"/>
    </xf>
    <xf numFmtId="37" fontId="907" fillId="0" borderId="0" xfId="0" applyNumberFormat="1" applyFont="1" applyAlignment="1">
      <alignment horizontal="center" vertical="center" readingOrder="2"/>
    </xf>
    <xf numFmtId="37" fontId="908" fillId="0" borderId="0" xfId="0" applyNumberFormat="1" applyFont="1" applyAlignment="1">
      <alignment horizontal="center" vertical="center" readingOrder="2"/>
    </xf>
    <xf numFmtId="37" fontId="909" fillId="0" borderId="0" xfId="0" applyNumberFormat="1" applyFont="1" applyAlignment="1">
      <alignment horizontal="center" vertical="center" readingOrder="2"/>
    </xf>
    <xf numFmtId="37" fontId="910" fillId="0" borderId="0" xfId="0" applyNumberFormat="1" applyFont="1" applyAlignment="1">
      <alignment horizontal="center" vertical="center" readingOrder="2"/>
    </xf>
    <xf numFmtId="37" fontId="911" fillId="0" borderId="0" xfId="0" applyNumberFormat="1" applyFont="1" applyAlignment="1">
      <alignment horizontal="center" vertical="center" wrapText="1" readingOrder="2"/>
    </xf>
    <xf numFmtId="37" fontId="912" fillId="0" borderId="0" xfId="0" applyNumberFormat="1" applyFont="1" applyAlignment="1">
      <alignment horizontal="center" vertical="center" readingOrder="2"/>
    </xf>
    <xf numFmtId="37" fontId="913" fillId="0" borderId="0" xfId="0" applyNumberFormat="1" applyFont="1" applyAlignment="1">
      <alignment horizontal="center" vertical="center" readingOrder="2"/>
    </xf>
    <xf numFmtId="37" fontId="914" fillId="0" borderId="0" xfId="0" applyNumberFormat="1" applyFont="1" applyAlignment="1">
      <alignment horizontal="center" vertical="center" readingOrder="2"/>
    </xf>
    <xf numFmtId="37" fontId="915" fillId="0" borderId="0" xfId="0" applyNumberFormat="1" applyFont="1" applyAlignment="1">
      <alignment horizontal="center" vertical="center" readingOrder="2"/>
    </xf>
    <xf numFmtId="37" fontId="916" fillId="0" borderId="0" xfId="0" applyNumberFormat="1" applyFont="1" applyAlignment="1">
      <alignment horizontal="center" vertical="center" readingOrder="2"/>
    </xf>
    <xf numFmtId="37" fontId="917" fillId="0" borderId="0" xfId="0" applyNumberFormat="1" applyFont="1" applyAlignment="1">
      <alignment horizontal="center" vertical="center" readingOrder="2"/>
    </xf>
    <xf numFmtId="37" fontId="918" fillId="0" borderId="0" xfId="0" applyNumberFormat="1" applyFont="1" applyAlignment="1">
      <alignment horizontal="center" vertical="center" wrapText="1" readingOrder="2"/>
    </xf>
    <xf numFmtId="37" fontId="919" fillId="0" borderId="0" xfId="0" applyNumberFormat="1" applyFont="1" applyAlignment="1">
      <alignment horizontal="center" vertical="center" readingOrder="2"/>
    </xf>
    <xf numFmtId="37" fontId="920" fillId="0" borderId="0" xfId="0" applyNumberFormat="1" applyFont="1" applyAlignment="1">
      <alignment horizontal="center" vertical="center" readingOrder="2"/>
    </xf>
    <xf numFmtId="37" fontId="921" fillId="0" borderId="0" xfId="0" applyNumberFormat="1" applyFont="1" applyAlignment="1">
      <alignment horizontal="center" vertical="center" readingOrder="2"/>
    </xf>
    <xf numFmtId="37" fontId="922" fillId="0" borderId="0" xfId="0" applyNumberFormat="1" applyFont="1" applyAlignment="1">
      <alignment horizontal="center" vertical="center" readingOrder="2"/>
    </xf>
    <xf numFmtId="37" fontId="923" fillId="0" borderId="0" xfId="0" applyNumberFormat="1" applyFont="1" applyAlignment="1">
      <alignment horizontal="center" vertical="center" readingOrder="2"/>
    </xf>
    <xf numFmtId="37" fontId="924" fillId="0" borderId="0" xfId="0" applyNumberFormat="1" applyFont="1" applyAlignment="1">
      <alignment horizontal="center" vertical="center" readingOrder="2"/>
    </xf>
    <xf numFmtId="37" fontId="925" fillId="0" borderId="0" xfId="0" applyNumberFormat="1" applyFont="1" applyAlignment="1">
      <alignment horizontal="center" vertical="center" wrapText="1" readingOrder="2"/>
    </xf>
    <xf numFmtId="37" fontId="926" fillId="0" borderId="0" xfId="0" applyNumberFormat="1" applyFont="1" applyAlignment="1">
      <alignment horizontal="center" vertical="center" readingOrder="2"/>
    </xf>
    <xf numFmtId="37" fontId="927" fillId="0" borderId="0" xfId="0" applyNumberFormat="1" applyFont="1" applyAlignment="1">
      <alignment horizontal="center" vertical="center" readingOrder="2"/>
    </xf>
    <xf numFmtId="37" fontId="928" fillId="0" borderId="0" xfId="0" applyNumberFormat="1" applyFont="1" applyAlignment="1">
      <alignment horizontal="center" vertical="center" readingOrder="2"/>
    </xf>
    <xf numFmtId="37" fontId="929" fillId="0" borderId="0" xfId="0" applyNumberFormat="1" applyFont="1" applyAlignment="1">
      <alignment horizontal="center" vertical="center" readingOrder="2"/>
    </xf>
    <xf numFmtId="37" fontId="930" fillId="0" borderId="0" xfId="0" applyNumberFormat="1" applyFont="1" applyAlignment="1">
      <alignment horizontal="center" vertical="center" readingOrder="2"/>
    </xf>
    <xf numFmtId="37" fontId="931" fillId="0" borderId="0" xfId="0" applyNumberFormat="1" applyFont="1" applyAlignment="1">
      <alignment horizontal="center" vertical="center" readingOrder="2"/>
    </xf>
    <xf numFmtId="37" fontId="932" fillId="0" borderId="3" xfId="0" applyNumberFormat="1" applyFont="1" applyBorder="1" applyAlignment="1">
      <alignment horizontal="center" vertical="center" readingOrder="2"/>
    </xf>
    <xf numFmtId="37" fontId="933" fillId="0" borderId="3" xfId="0" applyNumberFormat="1" applyFont="1" applyBorder="1" applyAlignment="1">
      <alignment horizontal="center" vertical="center" readingOrder="2"/>
    </xf>
    <xf numFmtId="37" fontId="934" fillId="0" borderId="3" xfId="0" applyNumberFormat="1" applyFont="1" applyBorder="1" applyAlignment="1">
      <alignment horizontal="center" vertical="center" readingOrder="2"/>
    </xf>
    <xf numFmtId="37" fontId="935" fillId="0" borderId="3" xfId="0" applyNumberFormat="1" applyFont="1" applyBorder="1" applyAlignment="1">
      <alignment horizontal="center" vertical="center" readingOrder="2"/>
    </xf>
    <xf numFmtId="37" fontId="936" fillId="0" borderId="3" xfId="0" applyNumberFormat="1" applyFont="1" applyBorder="1" applyAlignment="1">
      <alignment horizontal="center" vertical="center" readingOrder="2"/>
    </xf>
    <xf numFmtId="37" fontId="937" fillId="0" borderId="3" xfId="0" applyNumberFormat="1" applyFont="1" applyBorder="1" applyAlignment="1">
      <alignment horizontal="center" vertical="center" readingOrder="2"/>
    </xf>
    <xf numFmtId="37" fontId="938" fillId="0" borderId="3" xfId="0" applyNumberFormat="1" applyFont="1" applyBorder="1" applyAlignment="1">
      <alignment horizontal="center" vertical="center" readingOrder="2"/>
    </xf>
    <xf numFmtId="37" fontId="939" fillId="0" borderId="4" xfId="0" applyNumberFormat="1" applyFont="1" applyBorder="1" applyAlignment="1">
      <alignment horizontal="center" vertical="center" readingOrder="2"/>
    </xf>
    <xf numFmtId="37" fontId="940" fillId="0" borderId="4" xfId="0" applyNumberFormat="1" applyFont="1" applyBorder="1" applyAlignment="1">
      <alignment horizontal="center" vertical="center" readingOrder="2"/>
    </xf>
    <xf numFmtId="37" fontId="941" fillId="0" borderId="4" xfId="0" applyNumberFormat="1" applyFont="1" applyBorder="1" applyAlignment="1">
      <alignment horizontal="center" vertical="center" readingOrder="2"/>
    </xf>
    <xf numFmtId="37" fontId="942" fillId="0" borderId="4" xfId="0" applyNumberFormat="1" applyFont="1" applyBorder="1" applyAlignment="1">
      <alignment horizontal="center" vertical="center" readingOrder="2"/>
    </xf>
    <xf numFmtId="37" fontId="943" fillId="0" borderId="4" xfId="0" applyNumberFormat="1" applyFont="1" applyBorder="1" applyAlignment="1">
      <alignment horizontal="center" vertical="center" readingOrder="2"/>
    </xf>
    <xf numFmtId="37" fontId="944" fillId="0" borderId="4" xfId="0" applyNumberFormat="1" applyFont="1" applyBorder="1" applyAlignment="1">
      <alignment horizontal="center" vertical="center" readingOrder="2"/>
    </xf>
    <xf numFmtId="37" fontId="951" fillId="0" borderId="0" xfId="0" applyNumberFormat="1" applyFont="1" applyAlignment="1">
      <alignment horizontal="center" vertical="center" readingOrder="2"/>
    </xf>
    <xf numFmtId="37" fontId="952" fillId="0" borderId="1" xfId="0" applyNumberFormat="1" applyFont="1" applyBorder="1" applyAlignment="1">
      <alignment horizontal="center" vertical="center" wrapText="1" readingOrder="2"/>
    </xf>
    <xf numFmtId="37" fontId="953" fillId="0" borderId="1" xfId="0" applyNumberFormat="1" applyFont="1" applyBorder="1" applyAlignment="1">
      <alignment horizontal="center" vertical="center" wrapText="1" readingOrder="2"/>
    </xf>
    <xf numFmtId="37" fontId="954" fillId="0" borderId="1" xfId="0" applyNumberFormat="1" applyFont="1" applyBorder="1" applyAlignment="1">
      <alignment horizontal="center" vertical="center" wrapText="1" readingOrder="2"/>
    </xf>
    <xf numFmtId="37" fontId="955" fillId="0" borderId="1" xfId="0" applyNumberFormat="1" applyFont="1" applyBorder="1" applyAlignment="1">
      <alignment horizontal="center" vertical="center" wrapText="1" readingOrder="2"/>
    </xf>
    <xf numFmtId="37" fontId="956" fillId="0" borderId="1" xfId="0" applyNumberFormat="1" applyFont="1" applyBorder="1" applyAlignment="1">
      <alignment horizontal="center" vertical="center" wrapText="1" readingOrder="2"/>
    </xf>
    <xf numFmtId="37" fontId="957" fillId="0" borderId="1" xfId="0" applyNumberFormat="1" applyFont="1" applyBorder="1" applyAlignment="1">
      <alignment horizontal="center" vertical="center" wrapText="1" readingOrder="2"/>
    </xf>
    <xf numFmtId="37" fontId="958" fillId="0" borderId="1" xfId="0" applyNumberFormat="1" applyFont="1" applyBorder="1" applyAlignment="1">
      <alignment horizontal="center" vertical="center" wrapText="1" readingOrder="2"/>
    </xf>
    <xf numFmtId="37" fontId="959" fillId="0" borderId="1" xfId="0" applyNumberFormat="1" applyFont="1" applyBorder="1" applyAlignment="1">
      <alignment horizontal="center" vertical="center" wrapText="1" readingOrder="2"/>
    </xf>
    <xf numFmtId="37" fontId="960" fillId="0" borderId="0" xfId="0" applyNumberFormat="1" applyFont="1" applyAlignment="1">
      <alignment horizontal="center" vertical="center" wrapText="1" readingOrder="2"/>
    </xf>
    <xf numFmtId="37" fontId="961" fillId="0" borderId="0" xfId="0" applyNumberFormat="1" applyFont="1" applyAlignment="1">
      <alignment horizontal="center" vertical="center" readingOrder="2"/>
    </xf>
    <xf numFmtId="37" fontId="962" fillId="0" borderId="0" xfId="0" applyNumberFormat="1" applyFont="1" applyAlignment="1">
      <alignment horizontal="center" vertical="center" readingOrder="2"/>
    </xf>
    <xf numFmtId="37" fontId="963" fillId="0" borderId="0" xfId="0" applyNumberFormat="1" applyFont="1" applyAlignment="1">
      <alignment horizontal="center" vertical="center" readingOrder="2"/>
    </xf>
    <xf numFmtId="37" fontId="964" fillId="0" borderId="0" xfId="0" applyNumberFormat="1" applyFont="1" applyAlignment="1">
      <alignment horizontal="center" vertical="center" readingOrder="2"/>
    </xf>
    <xf numFmtId="37" fontId="965" fillId="0" borderId="0" xfId="0" applyNumberFormat="1" applyFont="1" applyAlignment="1">
      <alignment horizontal="center" vertical="center" readingOrder="2"/>
    </xf>
    <xf numFmtId="37" fontId="966" fillId="0" borderId="0" xfId="0" applyNumberFormat="1" applyFont="1" applyAlignment="1">
      <alignment horizontal="center" vertical="center" readingOrder="2"/>
    </xf>
    <xf numFmtId="37" fontId="967" fillId="0" borderId="0" xfId="0" applyNumberFormat="1" applyFont="1" applyAlignment="1">
      <alignment horizontal="center" vertical="center" readingOrder="2"/>
    </xf>
    <xf numFmtId="37" fontId="968" fillId="0" borderId="0" xfId="0" applyNumberFormat="1" applyFont="1" applyAlignment="1">
      <alignment horizontal="center" vertical="center" readingOrder="2"/>
    </xf>
    <xf numFmtId="37" fontId="969" fillId="0" borderId="0" xfId="0" applyNumberFormat="1" applyFont="1" applyAlignment="1">
      <alignment horizontal="center" vertical="center" wrapText="1" readingOrder="2"/>
    </xf>
    <xf numFmtId="37" fontId="970" fillId="0" borderId="0" xfId="0" applyNumberFormat="1" applyFont="1" applyAlignment="1">
      <alignment horizontal="center" vertical="center" readingOrder="2"/>
    </xf>
    <xf numFmtId="37" fontId="971" fillId="0" borderId="0" xfId="0" applyNumberFormat="1" applyFont="1" applyAlignment="1">
      <alignment horizontal="center" vertical="center" readingOrder="2"/>
    </xf>
    <xf numFmtId="37" fontId="972" fillId="0" borderId="0" xfId="0" applyNumberFormat="1" applyFont="1" applyAlignment="1">
      <alignment horizontal="center" vertical="center" readingOrder="2"/>
    </xf>
    <xf numFmtId="37" fontId="973" fillId="0" borderId="0" xfId="0" applyNumberFormat="1" applyFont="1" applyAlignment="1">
      <alignment horizontal="center" vertical="center" readingOrder="2"/>
    </xf>
    <xf numFmtId="37" fontId="974" fillId="0" borderId="0" xfId="0" applyNumberFormat="1" applyFont="1" applyAlignment="1">
      <alignment horizontal="center" vertical="center" readingOrder="2"/>
    </xf>
    <xf numFmtId="37" fontId="975" fillId="0" borderId="0" xfId="0" applyNumberFormat="1" applyFont="1" applyAlignment="1">
      <alignment horizontal="center" vertical="center" readingOrder="2"/>
    </xf>
    <xf numFmtId="37" fontId="976" fillId="0" borderId="0" xfId="0" applyNumberFormat="1" applyFont="1" applyAlignment="1">
      <alignment horizontal="center" vertical="center" readingOrder="2"/>
    </xf>
    <xf numFmtId="37" fontId="977" fillId="0" borderId="0" xfId="0" applyNumberFormat="1" applyFont="1" applyAlignment="1">
      <alignment horizontal="center" vertical="center" readingOrder="2"/>
    </xf>
    <xf numFmtId="37" fontId="978" fillId="0" borderId="0" xfId="0" applyNumberFormat="1" applyFont="1" applyAlignment="1">
      <alignment horizontal="center" vertical="center" wrapText="1" readingOrder="2"/>
    </xf>
    <xf numFmtId="37" fontId="979" fillId="0" borderId="0" xfId="0" applyNumberFormat="1" applyFont="1" applyAlignment="1">
      <alignment horizontal="center" vertical="center" readingOrder="2"/>
    </xf>
    <xf numFmtId="37" fontId="980" fillId="0" borderId="0" xfId="0" applyNumberFormat="1" applyFont="1" applyAlignment="1">
      <alignment horizontal="center" vertical="center" readingOrder="2"/>
    </xf>
    <xf numFmtId="37" fontId="981" fillId="0" borderId="0" xfId="0" applyNumberFormat="1" applyFont="1" applyAlignment="1">
      <alignment horizontal="center" vertical="center" readingOrder="2"/>
    </xf>
    <xf numFmtId="37" fontId="982" fillId="0" borderId="0" xfId="0" applyNumberFormat="1" applyFont="1" applyAlignment="1">
      <alignment horizontal="center" vertical="center" readingOrder="2"/>
    </xf>
    <xf numFmtId="37" fontId="983" fillId="0" borderId="0" xfId="0" applyNumberFormat="1" applyFont="1" applyAlignment="1">
      <alignment horizontal="center" vertical="center" readingOrder="2"/>
    </xf>
    <xf numFmtId="37" fontId="984" fillId="0" borderId="0" xfId="0" applyNumberFormat="1" applyFont="1" applyAlignment="1">
      <alignment horizontal="center" vertical="center" readingOrder="2"/>
    </xf>
    <xf numFmtId="37" fontId="985" fillId="0" borderId="0" xfId="0" applyNumberFormat="1" applyFont="1" applyAlignment="1">
      <alignment horizontal="center" vertical="center" readingOrder="2"/>
    </xf>
    <xf numFmtId="37" fontId="986" fillId="0" borderId="0" xfId="0" applyNumberFormat="1" applyFont="1" applyAlignment="1">
      <alignment horizontal="center" vertical="center" readingOrder="2"/>
    </xf>
    <xf numFmtId="37" fontId="987" fillId="0" borderId="0" xfId="0" applyNumberFormat="1" applyFont="1" applyAlignment="1">
      <alignment horizontal="center" vertical="center" wrapText="1" readingOrder="2"/>
    </xf>
    <xf numFmtId="37" fontId="988" fillId="0" borderId="0" xfId="0" applyNumberFormat="1" applyFont="1" applyAlignment="1">
      <alignment horizontal="center" vertical="center" readingOrder="2"/>
    </xf>
    <xf numFmtId="37" fontId="989" fillId="0" borderId="0" xfId="0" applyNumberFormat="1" applyFont="1" applyAlignment="1">
      <alignment horizontal="center" vertical="center" readingOrder="2"/>
    </xf>
    <xf numFmtId="37" fontId="990" fillId="0" borderId="0" xfId="0" applyNumberFormat="1" applyFont="1" applyAlignment="1">
      <alignment horizontal="center" vertical="center" readingOrder="2"/>
    </xf>
    <xf numFmtId="37" fontId="991" fillId="0" borderId="0" xfId="0" applyNumberFormat="1" applyFont="1" applyAlignment="1">
      <alignment horizontal="center" vertical="center" readingOrder="2"/>
    </xf>
    <xf numFmtId="37" fontId="992" fillId="0" borderId="0" xfId="0" applyNumberFormat="1" applyFont="1" applyAlignment="1">
      <alignment horizontal="center" vertical="center" readingOrder="2"/>
    </xf>
    <xf numFmtId="37" fontId="993" fillId="0" borderId="0" xfId="0" applyNumberFormat="1" applyFont="1" applyAlignment="1">
      <alignment horizontal="center" vertical="center" readingOrder="2"/>
    </xf>
    <xf numFmtId="37" fontId="994" fillId="0" borderId="0" xfId="0" applyNumberFormat="1" applyFont="1" applyAlignment="1">
      <alignment horizontal="center" vertical="center" readingOrder="2"/>
    </xf>
    <xf numFmtId="37" fontId="995" fillId="0" borderId="0" xfId="0" applyNumberFormat="1" applyFont="1" applyAlignment="1">
      <alignment horizontal="center" vertical="center" readingOrder="2"/>
    </xf>
    <xf numFmtId="37" fontId="996" fillId="0" borderId="0" xfId="0" applyNumberFormat="1" applyFont="1" applyAlignment="1">
      <alignment horizontal="center" vertical="center" wrapText="1" readingOrder="2"/>
    </xf>
    <xf numFmtId="37" fontId="997" fillId="0" borderId="0" xfId="0" applyNumberFormat="1" applyFont="1" applyAlignment="1">
      <alignment horizontal="center" vertical="center" readingOrder="2"/>
    </xf>
    <xf numFmtId="37" fontId="998" fillId="0" borderId="0" xfId="0" applyNumberFormat="1" applyFont="1" applyAlignment="1">
      <alignment horizontal="center" vertical="center" readingOrder="2"/>
    </xf>
    <xf numFmtId="37" fontId="999" fillId="0" borderId="0" xfId="0" applyNumberFormat="1" applyFont="1" applyAlignment="1">
      <alignment horizontal="center" vertical="center" readingOrder="2"/>
    </xf>
    <xf numFmtId="37" fontId="1000" fillId="0" borderId="0" xfId="0" applyNumberFormat="1" applyFont="1" applyAlignment="1">
      <alignment horizontal="center" vertical="center" readingOrder="2"/>
    </xf>
    <xf numFmtId="37" fontId="1001" fillId="0" borderId="0" xfId="0" applyNumberFormat="1" applyFont="1" applyAlignment="1">
      <alignment horizontal="center" vertical="center" readingOrder="2"/>
    </xf>
    <xf numFmtId="37" fontId="1002" fillId="0" borderId="0" xfId="0" applyNumberFormat="1" applyFont="1" applyAlignment="1">
      <alignment horizontal="center" vertical="center" readingOrder="2"/>
    </xf>
    <xf numFmtId="37" fontId="1003" fillId="0" borderId="0" xfId="0" applyNumberFormat="1" applyFont="1" applyAlignment="1">
      <alignment horizontal="center" vertical="center" readingOrder="2"/>
    </xf>
    <xf numFmtId="37" fontId="1004" fillId="0" borderId="0" xfId="0" applyNumberFormat="1" applyFont="1" applyAlignment="1">
      <alignment horizontal="center" vertical="center" readingOrder="2"/>
    </xf>
    <xf numFmtId="37" fontId="1005" fillId="0" borderId="0" xfId="0" applyNumberFormat="1" applyFont="1" applyAlignment="1">
      <alignment horizontal="center" vertical="center" wrapText="1" readingOrder="2"/>
    </xf>
    <xf numFmtId="37" fontId="1006" fillId="0" borderId="0" xfId="0" applyNumberFormat="1" applyFont="1" applyAlignment="1">
      <alignment horizontal="center" vertical="center" readingOrder="2"/>
    </xf>
    <xf numFmtId="37" fontId="1007" fillId="0" borderId="0" xfId="0" applyNumberFormat="1" applyFont="1" applyAlignment="1">
      <alignment horizontal="center" vertical="center" readingOrder="2"/>
    </xf>
    <xf numFmtId="37" fontId="1008" fillId="0" borderId="0" xfId="0" applyNumberFormat="1" applyFont="1" applyAlignment="1">
      <alignment horizontal="center" vertical="center" readingOrder="2"/>
    </xf>
    <xf numFmtId="37" fontId="1009" fillId="0" borderId="0" xfId="0" applyNumberFormat="1" applyFont="1" applyAlignment="1">
      <alignment horizontal="center" vertical="center" readingOrder="2"/>
    </xf>
    <xf numFmtId="37" fontId="1010" fillId="0" borderId="0" xfId="0" applyNumberFormat="1" applyFont="1" applyAlignment="1">
      <alignment horizontal="center" vertical="center" readingOrder="2"/>
    </xf>
    <xf numFmtId="37" fontId="1011" fillId="0" borderId="0" xfId="0" applyNumberFormat="1" applyFont="1" applyAlignment="1">
      <alignment horizontal="center" vertical="center" readingOrder="2"/>
    </xf>
    <xf numFmtId="37" fontId="1012" fillId="0" borderId="0" xfId="0" applyNumberFormat="1" applyFont="1" applyAlignment="1">
      <alignment horizontal="center" vertical="center" readingOrder="2"/>
    </xf>
    <xf numFmtId="37" fontId="1013" fillId="0" borderId="0" xfId="0" applyNumberFormat="1" applyFont="1" applyAlignment="1">
      <alignment horizontal="center" vertical="center" readingOrder="2"/>
    </xf>
    <xf numFmtId="37" fontId="1014" fillId="0" borderId="3" xfId="0" applyNumberFormat="1" applyFont="1" applyBorder="1" applyAlignment="1">
      <alignment horizontal="center" vertical="center" readingOrder="2"/>
    </xf>
    <xf numFmtId="37" fontId="1015" fillId="0" borderId="3" xfId="0" applyNumberFormat="1" applyFont="1" applyBorder="1" applyAlignment="1">
      <alignment horizontal="center" vertical="center" readingOrder="2"/>
    </xf>
    <xf numFmtId="37" fontId="1016" fillId="0" borderId="3" xfId="0" applyNumberFormat="1" applyFont="1" applyBorder="1" applyAlignment="1">
      <alignment horizontal="center" vertical="center" readingOrder="2"/>
    </xf>
    <xf numFmtId="37" fontId="1017" fillId="0" borderId="3" xfId="0" applyNumberFormat="1" applyFont="1" applyBorder="1" applyAlignment="1">
      <alignment horizontal="center" vertical="center" readingOrder="2"/>
    </xf>
    <xf numFmtId="37" fontId="1018" fillId="0" borderId="3" xfId="0" applyNumberFormat="1" applyFont="1" applyBorder="1" applyAlignment="1">
      <alignment horizontal="center" vertical="center" readingOrder="2"/>
    </xf>
    <xf numFmtId="37" fontId="1019" fillId="0" borderId="3" xfId="0" applyNumberFormat="1" applyFont="1" applyBorder="1" applyAlignment="1">
      <alignment horizontal="center" vertical="center" readingOrder="2"/>
    </xf>
    <xf numFmtId="37" fontId="1020" fillId="0" borderId="3" xfId="0" applyNumberFormat="1" applyFont="1" applyBorder="1" applyAlignment="1">
      <alignment horizontal="center" vertical="center" readingOrder="2"/>
    </xf>
    <xf numFmtId="37" fontId="1021" fillId="0" borderId="3" xfId="0" applyNumberFormat="1" applyFont="1" applyBorder="1" applyAlignment="1">
      <alignment horizontal="center" vertical="center" readingOrder="2"/>
    </xf>
    <xf numFmtId="37" fontId="1022" fillId="0" borderId="3" xfId="0" applyNumberFormat="1" applyFont="1" applyBorder="1" applyAlignment="1">
      <alignment horizontal="center" vertical="center" readingOrder="2"/>
    </xf>
    <xf numFmtId="37" fontId="1023" fillId="0" borderId="4" xfId="0" applyNumberFormat="1" applyFont="1" applyBorder="1" applyAlignment="1">
      <alignment horizontal="center" vertical="center" readingOrder="2"/>
    </xf>
    <xf numFmtId="37" fontId="1024" fillId="0" borderId="4" xfId="0" applyNumberFormat="1" applyFont="1" applyBorder="1" applyAlignment="1">
      <alignment horizontal="center" vertical="center" readingOrder="2"/>
    </xf>
    <xf numFmtId="37" fontId="1025" fillId="0" borderId="4" xfId="0" applyNumberFormat="1" applyFont="1" applyBorder="1" applyAlignment="1">
      <alignment horizontal="center" vertical="center" readingOrder="2"/>
    </xf>
    <xf numFmtId="37" fontId="1026" fillId="0" borderId="4" xfId="0" applyNumberFormat="1" applyFont="1" applyBorder="1" applyAlignment="1">
      <alignment horizontal="center" vertical="center" readingOrder="2"/>
    </xf>
    <xf numFmtId="37" fontId="1027" fillId="0" borderId="4" xfId="0" applyNumberFormat="1" applyFont="1" applyBorder="1" applyAlignment="1">
      <alignment horizontal="center" vertical="center" readingOrder="2"/>
    </xf>
    <xf numFmtId="37" fontId="1028" fillId="0" borderId="4" xfId="0" applyNumberFormat="1" applyFont="1" applyBorder="1" applyAlignment="1">
      <alignment horizontal="center" vertical="center" readingOrder="2"/>
    </xf>
    <xf numFmtId="37" fontId="1029" fillId="0" borderId="4" xfId="0" applyNumberFormat="1" applyFont="1" applyBorder="1" applyAlignment="1">
      <alignment horizontal="center" vertical="center" readingOrder="2"/>
    </xf>
    <xf numFmtId="37" fontId="1030" fillId="0" borderId="4" xfId="0" applyNumberFormat="1" applyFont="1" applyBorder="1" applyAlignment="1">
      <alignment horizontal="center" vertical="center" readingOrder="2"/>
    </xf>
    <xf numFmtId="37" fontId="1038" fillId="0" borderId="0" xfId="0" applyNumberFormat="1" applyFont="1" applyAlignment="1">
      <alignment horizontal="center" vertical="center" readingOrder="2"/>
    </xf>
    <xf numFmtId="37" fontId="1039" fillId="0" borderId="1" xfId="0" applyNumberFormat="1" applyFont="1" applyBorder="1" applyAlignment="1">
      <alignment horizontal="center" vertical="center" wrapText="1" readingOrder="2"/>
    </xf>
    <xf numFmtId="37" fontId="1040" fillId="0" borderId="1" xfId="0" applyNumberFormat="1" applyFont="1" applyBorder="1" applyAlignment="1">
      <alignment horizontal="center" vertical="center" wrapText="1" readingOrder="2"/>
    </xf>
    <xf numFmtId="37" fontId="1041" fillId="0" borderId="1" xfId="0" applyNumberFormat="1" applyFont="1" applyBorder="1" applyAlignment="1">
      <alignment horizontal="center" vertical="center" wrapText="1" readingOrder="2"/>
    </xf>
    <xf numFmtId="37" fontId="1042" fillId="0" borderId="1" xfId="0" applyNumberFormat="1" applyFont="1" applyBorder="1" applyAlignment="1">
      <alignment horizontal="center" vertical="center" wrapText="1" readingOrder="2"/>
    </xf>
    <xf numFmtId="37" fontId="1043" fillId="0" borderId="1" xfId="0" applyNumberFormat="1" applyFont="1" applyBorder="1" applyAlignment="1">
      <alignment horizontal="center" vertical="center" wrapText="1" readingOrder="2"/>
    </xf>
    <xf numFmtId="37" fontId="1044" fillId="0" borderId="1" xfId="0" applyNumberFormat="1" applyFont="1" applyBorder="1" applyAlignment="1">
      <alignment horizontal="center" vertical="center" wrapText="1" readingOrder="2"/>
    </xf>
    <xf numFmtId="37" fontId="1045" fillId="0" borderId="1" xfId="0" applyNumberFormat="1" applyFont="1" applyBorder="1" applyAlignment="1">
      <alignment horizontal="center" vertical="center" wrapText="1" readingOrder="2"/>
    </xf>
    <xf numFmtId="37" fontId="1046" fillId="0" borderId="1" xfId="0" applyNumberFormat="1" applyFont="1" applyBorder="1" applyAlignment="1">
      <alignment horizontal="center" vertical="center" wrapText="1" readingOrder="2"/>
    </xf>
    <xf numFmtId="37" fontId="1047" fillId="0" borderId="0" xfId="0" applyNumberFormat="1" applyFont="1" applyAlignment="1">
      <alignment horizontal="center" vertical="center" wrapText="1" readingOrder="2"/>
    </xf>
    <xf numFmtId="37" fontId="1048" fillId="0" borderId="0" xfId="0" applyNumberFormat="1" applyFont="1" applyAlignment="1">
      <alignment horizontal="center" vertical="center" readingOrder="2"/>
    </xf>
    <xf numFmtId="37" fontId="1049" fillId="0" borderId="0" xfId="0" applyNumberFormat="1" applyFont="1" applyAlignment="1">
      <alignment horizontal="center" vertical="center" readingOrder="2"/>
    </xf>
    <xf numFmtId="37" fontId="1050" fillId="0" borderId="0" xfId="0" applyNumberFormat="1" applyFont="1" applyAlignment="1">
      <alignment horizontal="center" vertical="center" readingOrder="2"/>
    </xf>
    <xf numFmtId="37" fontId="1051" fillId="0" borderId="0" xfId="0" applyNumberFormat="1" applyFont="1" applyAlignment="1">
      <alignment horizontal="center" vertical="center" readingOrder="2"/>
    </xf>
    <xf numFmtId="37" fontId="1052" fillId="0" borderId="0" xfId="0" applyNumberFormat="1" applyFont="1" applyAlignment="1">
      <alignment horizontal="center" vertical="center" readingOrder="2"/>
    </xf>
    <xf numFmtId="37" fontId="1053" fillId="0" borderId="0" xfId="0" applyNumberFormat="1" applyFont="1" applyAlignment="1">
      <alignment horizontal="center" vertical="center" readingOrder="2"/>
    </xf>
    <xf numFmtId="37" fontId="1054" fillId="0" borderId="0" xfId="0" applyNumberFormat="1" applyFont="1" applyAlignment="1">
      <alignment horizontal="center" vertical="center" readingOrder="2"/>
    </xf>
    <xf numFmtId="37" fontId="1055" fillId="0" borderId="0" xfId="0" applyNumberFormat="1" applyFont="1" applyAlignment="1">
      <alignment horizontal="center" vertical="center" readingOrder="2"/>
    </xf>
    <xf numFmtId="37" fontId="1056" fillId="0" borderId="0" xfId="0" applyNumberFormat="1" applyFont="1" applyAlignment="1">
      <alignment horizontal="center" vertical="center" wrapText="1" readingOrder="2"/>
    </xf>
    <xf numFmtId="37" fontId="1057" fillId="0" borderId="0" xfId="0" applyNumberFormat="1" applyFont="1" applyAlignment="1">
      <alignment horizontal="center" vertical="center" readingOrder="2"/>
    </xf>
    <xf numFmtId="37" fontId="1058" fillId="0" borderId="0" xfId="0" applyNumberFormat="1" applyFont="1" applyAlignment="1">
      <alignment horizontal="center" vertical="center" readingOrder="2"/>
    </xf>
    <xf numFmtId="37" fontId="1059" fillId="0" borderId="0" xfId="0" applyNumberFormat="1" applyFont="1" applyAlignment="1">
      <alignment horizontal="center" vertical="center" readingOrder="2"/>
    </xf>
    <xf numFmtId="37" fontId="1060" fillId="0" borderId="0" xfId="0" applyNumberFormat="1" applyFont="1" applyAlignment="1">
      <alignment horizontal="center" vertical="center" readingOrder="2"/>
    </xf>
    <xf numFmtId="37" fontId="1061" fillId="0" borderId="0" xfId="0" applyNumberFormat="1" applyFont="1" applyAlignment="1">
      <alignment horizontal="center" vertical="center" readingOrder="2"/>
    </xf>
    <xf numFmtId="37" fontId="1062" fillId="0" borderId="0" xfId="0" applyNumberFormat="1" applyFont="1" applyAlignment="1">
      <alignment horizontal="center" vertical="center" readingOrder="2"/>
    </xf>
    <xf numFmtId="37" fontId="1063" fillId="0" borderId="0" xfId="0" applyNumberFormat="1" applyFont="1" applyAlignment="1">
      <alignment horizontal="center" vertical="center" readingOrder="2"/>
    </xf>
    <xf numFmtId="37" fontId="1064" fillId="0" borderId="0" xfId="0" applyNumberFormat="1" applyFont="1" applyAlignment="1">
      <alignment horizontal="center" vertical="center" wrapText="1" readingOrder="2"/>
    </xf>
    <xf numFmtId="37" fontId="1065" fillId="0" borderId="0" xfId="0" applyNumberFormat="1" applyFont="1" applyAlignment="1">
      <alignment horizontal="center" vertical="center" readingOrder="2"/>
    </xf>
    <xf numFmtId="37" fontId="1066" fillId="0" borderId="0" xfId="0" applyNumberFormat="1" applyFont="1" applyAlignment="1">
      <alignment horizontal="center" vertical="center" readingOrder="2"/>
    </xf>
    <xf numFmtId="37" fontId="1067" fillId="0" borderId="0" xfId="0" applyNumberFormat="1" applyFont="1" applyAlignment="1">
      <alignment horizontal="center" vertical="center" readingOrder="2"/>
    </xf>
    <xf numFmtId="37" fontId="1068" fillId="0" borderId="0" xfId="0" applyNumberFormat="1" applyFont="1" applyAlignment="1">
      <alignment horizontal="center" vertical="center" readingOrder="2"/>
    </xf>
    <xf numFmtId="37" fontId="1069" fillId="0" borderId="0" xfId="0" applyNumberFormat="1" applyFont="1" applyAlignment="1">
      <alignment horizontal="center" vertical="center" readingOrder="2"/>
    </xf>
    <xf numFmtId="37" fontId="1070" fillId="0" borderId="0" xfId="0" applyNumberFormat="1" applyFont="1" applyAlignment="1">
      <alignment horizontal="center" vertical="center" readingOrder="2"/>
    </xf>
    <xf numFmtId="37" fontId="1071" fillId="0" borderId="0" xfId="0" applyNumberFormat="1" applyFont="1" applyAlignment="1">
      <alignment horizontal="center" vertical="center" readingOrder="2"/>
    </xf>
    <xf numFmtId="37" fontId="1072" fillId="0" borderId="0" xfId="0" applyNumberFormat="1" applyFont="1" applyAlignment="1">
      <alignment horizontal="center" vertical="center" readingOrder="2"/>
    </xf>
    <xf numFmtId="37" fontId="1073" fillId="0" borderId="0" xfId="0" applyNumberFormat="1" applyFont="1" applyAlignment="1">
      <alignment horizontal="center" vertical="center" wrapText="1" readingOrder="2"/>
    </xf>
    <xf numFmtId="37" fontId="1074" fillId="0" borderId="0" xfId="0" applyNumberFormat="1" applyFont="1" applyAlignment="1">
      <alignment horizontal="center" vertical="center" readingOrder="2"/>
    </xf>
    <xf numFmtId="37" fontId="1075" fillId="0" borderId="0" xfId="0" applyNumberFormat="1" applyFont="1" applyAlignment="1">
      <alignment horizontal="center" vertical="center" readingOrder="2"/>
    </xf>
    <xf numFmtId="37" fontId="1076" fillId="0" borderId="0" xfId="0" applyNumberFormat="1" applyFont="1" applyAlignment="1">
      <alignment horizontal="center" vertical="center" readingOrder="2"/>
    </xf>
    <xf numFmtId="37" fontId="1077" fillId="0" borderId="0" xfId="0" applyNumberFormat="1" applyFont="1" applyAlignment="1">
      <alignment horizontal="center" vertical="center" readingOrder="2"/>
    </xf>
    <xf numFmtId="37" fontId="1078" fillId="0" borderId="0" xfId="0" applyNumberFormat="1" applyFont="1" applyAlignment="1">
      <alignment horizontal="center" vertical="center" readingOrder="2"/>
    </xf>
    <xf numFmtId="37" fontId="1079" fillId="0" borderId="0" xfId="0" applyNumberFormat="1" applyFont="1" applyAlignment="1">
      <alignment horizontal="center" vertical="center" readingOrder="2"/>
    </xf>
    <xf numFmtId="37" fontId="1080" fillId="0" borderId="0" xfId="0" applyNumberFormat="1" applyFont="1" applyAlignment="1">
      <alignment horizontal="center" vertical="center" readingOrder="2"/>
    </xf>
    <xf numFmtId="37" fontId="1081" fillId="0" borderId="0" xfId="0" applyNumberFormat="1" applyFont="1" applyAlignment="1">
      <alignment horizontal="center" vertical="center" readingOrder="2"/>
    </xf>
    <xf numFmtId="37" fontId="1082" fillId="0" borderId="0" xfId="0" applyNumberFormat="1" applyFont="1" applyAlignment="1">
      <alignment horizontal="center" vertical="center" wrapText="1" readingOrder="2"/>
    </xf>
    <xf numFmtId="37" fontId="1083" fillId="0" borderId="0" xfId="0" applyNumberFormat="1" applyFont="1" applyAlignment="1">
      <alignment horizontal="center" vertical="center" readingOrder="2"/>
    </xf>
    <xf numFmtId="37" fontId="1084" fillId="0" borderId="0" xfId="0" applyNumberFormat="1" applyFont="1" applyAlignment="1">
      <alignment horizontal="center" vertical="center" readingOrder="2"/>
    </xf>
    <xf numFmtId="37" fontId="1085" fillId="0" borderId="0" xfId="0" applyNumberFormat="1" applyFont="1" applyAlignment="1">
      <alignment horizontal="center" vertical="center" readingOrder="2"/>
    </xf>
    <xf numFmtId="37" fontId="1086" fillId="0" borderId="0" xfId="0" applyNumberFormat="1" applyFont="1" applyAlignment="1">
      <alignment horizontal="center" vertical="center" readingOrder="2"/>
    </xf>
    <xf numFmtId="37" fontId="1087" fillId="0" borderId="0" xfId="0" applyNumberFormat="1" applyFont="1" applyAlignment="1">
      <alignment horizontal="center" vertical="center" readingOrder="2"/>
    </xf>
    <xf numFmtId="37" fontId="1088" fillId="0" borderId="0" xfId="0" applyNumberFormat="1" applyFont="1" applyAlignment="1">
      <alignment horizontal="center" vertical="center" readingOrder="2"/>
    </xf>
    <xf numFmtId="37" fontId="1089" fillId="0" borderId="0" xfId="0" applyNumberFormat="1" applyFont="1" applyAlignment="1">
      <alignment horizontal="center" vertical="center" readingOrder="2"/>
    </xf>
    <xf numFmtId="37" fontId="1090" fillId="0" borderId="0" xfId="0" applyNumberFormat="1" applyFont="1" applyAlignment="1">
      <alignment horizontal="center" vertical="center" readingOrder="2"/>
    </xf>
    <xf numFmtId="37" fontId="1091" fillId="0" borderId="0" xfId="0" applyNumberFormat="1" applyFont="1" applyAlignment="1">
      <alignment horizontal="center" vertical="center" wrapText="1" readingOrder="2"/>
    </xf>
    <xf numFmtId="37" fontId="1092" fillId="0" borderId="0" xfId="0" applyNumberFormat="1" applyFont="1" applyAlignment="1">
      <alignment horizontal="center" vertical="center" readingOrder="2"/>
    </xf>
    <xf numFmtId="37" fontId="1093" fillId="0" borderId="0" xfId="0" applyNumberFormat="1" applyFont="1" applyAlignment="1">
      <alignment horizontal="center" vertical="center" readingOrder="2"/>
    </xf>
    <xf numFmtId="37" fontId="1094" fillId="0" borderId="0" xfId="0" applyNumberFormat="1" applyFont="1" applyAlignment="1">
      <alignment horizontal="center" vertical="center" readingOrder="2"/>
    </xf>
    <xf numFmtId="37" fontId="1095" fillId="0" borderId="0" xfId="0" applyNumberFormat="1" applyFont="1" applyAlignment="1">
      <alignment horizontal="center" vertical="center" readingOrder="2"/>
    </xf>
    <xf numFmtId="37" fontId="1096" fillId="0" borderId="0" xfId="0" applyNumberFormat="1" applyFont="1" applyAlignment="1">
      <alignment horizontal="center" vertical="center" readingOrder="2"/>
    </xf>
    <xf numFmtId="37" fontId="1097" fillId="0" borderId="0" xfId="0" applyNumberFormat="1" applyFont="1" applyAlignment="1">
      <alignment horizontal="center" vertical="center" readingOrder="2"/>
    </xf>
    <xf numFmtId="37" fontId="1098" fillId="0" borderId="0" xfId="0" applyNumberFormat="1" applyFont="1" applyAlignment="1">
      <alignment horizontal="center" vertical="center" readingOrder="2"/>
    </xf>
    <xf numFmtId="37" fontId="1099" fillId="0" borderId="0" xfId="0" applyNumberFormat="1" applyFont="1" applyAlignment="1">
      <alignment horizontal="center" vertical="center" readingOrder="2"/>
    </xf>
    <xf numFmtId="37" fontId="1100" fillId="0" borderId="0" xfId="0" applyNumberFormat="1" applyFont="1" applyAlignment="1">
      <alignment horizontal="center" vertical="center" wrapText="1" readingOrder="2"/>
    </xf>
    <xf numFmtId="37" fontId="1101" fillId="0" borderId="0" xfId="0" applyNumberFormat="1" applyFont="1" applyAlignment="1">
      <alignment horizontal="center" vertical="center" readingOrder="2"/>
    </xf>
    <xf numFmtId="37" fontId="1102" fillId="0" borderId="0" xfId="0" applyNumberFormat="1" applyFont="1" applyAlignment="1">
      <alignment horizontal="center" vertical="center" readingOrder="2"/>
    </xf>
    <xf numFmtId="37" fontId="1103" fillId="0" borderId="0" xfId="0" applyNumberFormat="1" applyFont="1" applyAlignment="1">
      <alignment horizontal="center" vertical="center" readingOrder="2"/>
    </xf>
    <xf numFmtId="37" fontId="1104" fillId="0" borderId="0" xfId="0" applyNumberFormat="1" applyFont="1" applyAlignment="1">
      <alignment horizontal="center" vertical="center" readingOrder="2"/>
    </xf>
    <xf numFmtId="37" fontId="1105" fillId="0" borderId="0" xfId="0" applyNumberFormat="1" applyFont="1" applyAlignment="1">
      <alignment horizontal="center" vertical="center" readingOrder="2"/>
    </xf>
    <xf numFmtId="37" fontId="1106" fillId="0" borderId="0" xfId="0" applyNumberFormat="1" applyFont="1" applyAlignment="1">
      <alignment horizontal="center" vertical="center" readingOrder="2"/>
    </xf>
    <xf numFmtId="37" fontId="1107" fillId="0" borderId="0" xfId="0" applyNumberFormat="1" applyFont="1" applyAlignment="1">
      <alignment horizontal="center" vertical="center" readingOrder="2"/>
    </xf>
    <xf numFmtId="37" fontId="1108" fillId="0" borderId="0" xfId="0" applyNumberFormat="1" applyFont="1" applyAlignment="1">
      <alignment horizontal="center" vertical="center" readingOrder="2"/>
    </xf>
    <xf numFmtId="37" fontId="1109" fillId="0" borderId="0" xfId="0" applyNumberFormat="1" applyFont="1" applyAlignment="1">
      <alignment horizontal="center" vertical="center" wrapText="1" readingOrder="2"/>
    </xf>
    <xf numFmtId="37" fontId="1110" fillId="0" borderId="0" xfId="0" applyNumberFormat="1" applyFont="1" applyAlignment="1">
      <alignment horizontal="center" vertical="center" readingOrder="2"/>
    </xf>
    <xf numFmtId="37" fontId="1111" fillId="0" borderId="0" xfId="0" applyNumberFormat="1" applyFont="1" applyAlignment="1">
      <alignment horizontal="center" vertical="center" readingOrder="2"/>
    </xf>
    <xf numFmtId="37" fontId="1112" fillId="0" borderId="0" xfId="0" applyNumberFormat="1" applyFont="1" applyAlignment="1">
      <alignment horizontal="center" vertical="center" readingOrder="2"/>
    </xf>
    <xf numFmtId="37" fontId="1113" fillId="0" borderId="0" xfId="0" applyNumberFormat="1" applyFont="1" applyAlignment="1">
      <alignment horizontal="center" vertical="center" readingOrder="2"/>
    </xf>
    <xf numFmtId="37" fontId="1114" fillId="0" borderId="0" xfId="0" applyNumberFormat="1" applyFont="1" applyAlignment="1">
      <alignment horizontal="center" vertical="center" readingOrder="2"/>
    </xf>
    <xf numFmtId="37" fontId="1115" fillId="0" borderId="0" xfId="0" applyNumberFormat="1" applyFont="1" applyAlignment="1">
      <alignment horizontal="center" vertical="center" readingOrder="2"/>
    </xf>
    <xf numFmtId="37" fontId="1116" fillId="0" borderId="0" xfId="0" applyNumberFormat="1" applyFont="1" applyAlignment="1">
      <alignment horizontal="center" vertical="center" readingOrder="2"/>
    </xf>
    <xf numFmtId="37" fontId="1117" fillId="0" borderId="0" xfId="0" applyNumberFormat="1" applyFont="1" applyAlignment="1">
      <alignment horizontal="center" vertical="center" readingOrder="2"/>
    </xf>
    <xf numFmtId="37" fontId="1118" fillId="0" borderId="0" xfId="0" applyNumberFormat="1" applyFont="1" applyAlignment="1">
      <alignment horizontal="center" vertical="center" wrapText="1" readingOrder="2"/>
    </xf>
    <xf numFmtId="37" fontId="1119" fillId="0" borderId="0" xfId="0" applyNumberFormat="1" applyFont="1" applyAlignment="1">
      <alignment horizontal="center" vertical="center" readingOrder="2"/>
    </xf>
    <xf numFmtId="37" fontId="1120" fillId="0" borderId="0" xfId="0" applyNumberFormat="1" applyFont="1" applyAlignment="1">
      <alignment horizontal="center" vertical="center" readingOrder="2"/>
    </xf>
    <xf numFmtId="37" fontId="1121" fillId="0" borderId="0" xfId="0" applyNumberFormat="1" applyFont="1" applyAlignment="1">
      <alignment horizontal="center" vertical="center" readingOrder="2"/>
    </xf>
    <xf numFmtId="37" fontId="1122" fillId="0" borderId="0" xfId="0" applyNumberFormat="1" applyFont="1" applyAlignment="1">
      <alignment horizontal="center" vertical="center" readingOrder="2"/>
    </xf>
    <xf numFmtId="37" fontId="1123" fillId="0" borderId="0" xfId="0" applyNumberFormat="1" applyFont="1" applyAlignment="1">
      <alignment horizontal="center" vertical="center" readingOrder="2"/>
    </xf>
    <xf numFmtId="37" fontId="1124" fillId="0" borderId="0" xfId="0" applyNumberFormat="1" applyFont="1" applyAlignment="1">
      <alignment horizontal="center" vertical="center" readingOrder="2"/>
    </xf>
    <xf numFmtId="37" fontId="1125" fillId="0" borderId="0" xfId="0" applyNumberFormat="1" applyFont="1" applyAlignment="1">
      <alignment horizontal="center" vertical="center" readingOrder="2"/>
    </xf>
    <xf numFmtId="37" fontId="1126" fillId="0" borderId="0" xfId="0" applyNumberFormat="1" applyFont="1" applyAlignment="1">
      <alignment horizontal="center" vertical="center" readingOrder="2"/>
    </xf>
    <xf numFmtId="37" fontId="1127" fillId="0" borderId="0" xfId="0" applyNumberFormat="1" applyFont="1" applyAlignment="1">
      <alignment horizontal="center" vertical="center" wrapText="1" readingOrder="2"/>
    </xf>
    <xf numFmtId="37" fontId="1128" fillId="0" borderId="0" xfId="0" applyNumberFormat="1" applyFont="1" applyAlignment="1">
      <alignment horizontal="center" vertical="center" readingOrder="2"/>
    </xf>
    <xf numFmtId="37" fontId="1129" fillId="0" borderId="0" xfId="0" applyNumberFormat="1" applyFont="1" applyAlignment="1">
      <alignment horizontal="center" vertical="center" readingOrder="2"/>
    </xf>
    <xf numFmtId="37" fontId="1130" fillId="0" borderId="0" xfId="0" applyNumberFormat="1" applyFont="1" applyAlignment="1">
      <alignment horizontal="center" vertical="center" readingOrder="2"/>
    </xf>
    <xf numFmtId="37" fontId="1131" fillId="0" borderId="0" xfId="0" applyNumberFormat="1" applyFont="1" applyAlignment="1">
      <alignment horizontal="center" vertical="center" readingOrder="2"/>
    </xf>
    <xf numFmtId="37" fontId="1132" fillId="0" borderId="0" xfId="0" applyNumberFormat="1" applyFont="1" applyAlignment="1">
      <alignment horizontal="center" vertical="center" readingOrder="2"/>
    </xf>
    <xf numFmtId="37" fontId="1133" fillId="0" borderId="0" xfId="0" applyNumberFormat="1" applyFont="1" applyAlignment="1">
      <alignment horizontal="center" vertical="center" readingOrder="2"/>
    </xf>
    <xf numFmtId="37" fontId="1134" fillId="0" borderId="0" xfId="0" applyNumberFormat="1" applyFont="1" applyAlignment="1">
      <alignment horizontal="center" vertical="center" readingOrder="2"/>
    </xf>
    <xf numFmtId="37" fontId="1135" fillId="0" borderId="0" xfId="0" applyNumberFormat="1" applyFont="1" applyAlignment="1">
      <alignment horizontal="center" vertical="center" readingOrder="2"/>
    </xf>
    <xf numFmtId="37" fontId="1136" fillId="0" borderId="0" xfId="0" applyNumberFormat="1" applyFont="1" applyAlignment="1">
      <alignment horizontal="center" vertical="center" wrapText="1" readingOrder="2"/>
    </xf>
    <xf numFmtId="37" fontId="1137" fillId="0" borderId="0" xfId="0" applyNumberFormat="1" applyFont="1" applyAlignment="1">
      <alignment horizontal="center" vertical="center" readingOrder="2"/>
    </xf>
    <xf numFmtId="37" fontId="1138" fillId="0" borderId="0" xfId="0" applyNumberFormat="1" applyFont="1" applyAlignment="1">
      <alignment horizontal="center" vertical="center" readingOrder="2"/>
    </xf>
    <xf numFmtId="37" fontId="1139" fillId="0" borderId="0" xfId="0" applyNumberFormat="1" applyFont="1" applyAlignment="1">
      <alignment horizontal="center" vertical="center" readingOrder="2"/>
    </xf>
    <xf numFmtId="37" fontId="1140" fillId="0" borderId="0" xfId="0" applyNumberFormat="1" applyFont="1" applyAlignment="1">
      <alignment horizontal="center" vertical="center" readingOrder="2"/>
    </xf>
    <xf numFmtId="37" fontId="1141" fillId="0" borderId="0" xfId="0" applyNumberFormat="1" applyFont="1" applyAlignment="1">
      <alignment horizontal="center" vertical="center" readingOrder="2"/>
    </xf>
    <xf numFmtId="37" fontId="1142" fillId="0" borderId="0" xfId="0" applyNumberFormat="1" applyFont="1" applyAlignment="1">
      <alignment horizontal="center" vertical="center" readingOrder="2"/>
    </xf>
    <xf numFmtId="37" fontId="1143" fillId="0" borderId="0" xfId="0" applyNumberFormat="1" applyFont="1" applyAlignment="1">
      <alignment horizontal="center" vertical="center" readingOrder="2"/>
    </xf>
    <xf numFmtId="37" fontId="1144" fillId="0" borderId="0" xfId="0" applyNumberFormat="1" applyFont="1" applyAlignment="1">
      <alignment horizontal="center" vertical="center" readingOrder="2"/>
    </xf>
    <xf numFmtId="37" fontId="1145" fillId="0" borderId="0" xfId="0" applyNumberFormat="1" applyFont="1" applyAlignment="1">
      <alignment horizontal="center" vertical="center" wrapText="1" readingOrder="2"/>
    </xf>
    <xf numFmtId="37" fontId="1146" fillId="0" borderId="0" xfId="0" applyNumberFormat="1" applyFont="1" applyAlignment="1">
      <alignment horizontal="center" vertical="center" readingOrder="2"/>
    </xf>
    <xf numFmtId="37" fontId="1147" fillId="0" borderId="0" xfId="0" applyNumberFormat="1" applyFont="1" applyAlignment="1">
      <alignment horizontal="center" vertical="center" readingOrder="2"/>
    </xf>
    <xf numFmtId="37" fontId="1148" fillId="0" borderId="0" xfId="0" applyNumberFormat="1" applyFont="1" applyAlignment="1">
      <alignment horizontal="center" vertical="center" readingOrder="2"/>
    </xf>
    <xf numFmtId="37" fontId="1149" fillId="0" borderId="0" xfId="0" applyNumberFormat="1" applyFont="1" applyAlignment="1">
      <alignment horizontal="center" vertical="center" readingOrder="2"/>
    </xf>
    <xf numFmtId="37" fontId="1150" fillId="0" borderId="0" xfId="0" applyNumberFormat="1" applyFont="1" applyAlignment="1">
      <alignment horizontal="center" vertical="center" readingOrder="2"/>
    </xf>
    <xf numFmtId="37" fontId="1151" fillId="0" borderId="0" xfId="0" applyNumberFormat="1" applyFont="1" applyAlignment="1">
      <alignment horizontal="center" vertical="center" readingOrder="2"/>
    </xf>
    <xf numFmtId="37" fontId="1152" fillId="0" borderId="0" xfId="0" applyNumberFormat="1" applyFont="1" applyAlignment="1">
      <alignment horizontal="center" vertical="center" readingOrder="2"/>
    </xf>
    <xf numFmtId="37" fontId="1153" fillId="0" borderId="0" xfId="0" applyNumberFormat="1" applyFont="1" applyAlignment="1">
      <alignment horizontal="center" vertical="center" readingOrder="2"/>
    </xf>
    <xf numFmtId="37" fontId="1154" fillId="0" borderId="0" xfId="0" applyNumberFormat="1" applyFont="1" applyAlignment="1">
      <alignment horizontal="center" vertical="center" wrapText="1" readingOrder="2"/>
    </xf>
    <xf numFmtId="37" fontId="1155" fillId="0" borderId="0" xfId="0" applyNumberFormat="1" applyFont="1" applyAlignment="1">
      <alignment horizontal="center" vertical="center" readingOrder="2"/>
    </xf>
    <xf numFmtId="37" fontId="1156" fillId="0" borderId="0" xfId="0" applyNumberFormat="1" applyFont="1" applyAlignment="1">
      <alignment horizontal="center" vertical="center" readingOrder="2"/>
    </xf>
    <xf numFmtId="37" fontId="1157" fillId="0" borderId="0" xfId="0" applyNumberFormat="1" applyFont="1" applyAlignment="1">
      <alignment horizontal="center" vertical="center" readingOrder="2"/>
    </xf>
    <xf numFmtId="37" fontId="1158" fillId="0" borderId="0" xfId="0" applyNumberFormat="1" applyFont="1" applyAlignment="1">
      <alignment horizontal="center" vertical="center" readingOrder="2"/>
    </xf>
    <xf numFmtId="37" fontId="1159" fillId="0" borderId="0" xfId="0" applyNumberFormat="1" applyFont="1" applyAlignment="1">
      <alignment horizontal="center" vertical="center" readingOrder="2"/>
    </xf>
    <xf numFmtId="37" fontId="1160" fillId="0" borderId="0" xfId="0" applyNumberFormat="1" applyFont="1" applyAlignment="1">
      <alignment horizontal="center" vertical="center" readingOrder="2"/>
    </xf>
    <xf numFmtId="37" fontId="1161" fillId="0" borderId="0" xfId="0" applyNumberFormat="1" applyFont="1" applyAlignment="1">
      <alignment horizontal="center" vertical="center" readingOrder="2"/>
    </xf>
    <xf numFmtId="37" fontId="1162" fillId="0" borderId="0" xfId="0" applyNumberFormat="1" applyFont="1" applyAlignment="1">
      <alignment horizontal="center" vertical="center" readingOrder="2"/>
    </xf>
    <xf numFmtId="37" fontId="1163" fillId="0" borderId="0" xfId="0" applyNumberFormat="1" applyFont="1" applyAlignment="1">
      <alignment horizontal="center" vertical="center" wrapText="1" readingOrder="2"/>
    </xf>
    <xf numFmtId="37" fontId="1164" fillId="0" borderId="0" xfId="0" applyNumberFormat="1" applyFont="1" applyAlignment="1">
      <alignment horizontal="center" vertical="center" readingOrder="2"/>
    </xf>
    <xf numFmtId="37" fontId="1165" fillId="0" borderId="0" xfId="0" applyNumberFormat="1" applyFont="1" applyAlignment="1">
      <alignment horizontal="center" vertical="center" readingOrder="2"/>
    </xf>
    <xf numFmtId="37" fontId="1166" fillId="0" borderId="0" xfId="0" applyNumberFormat="1" applyFont="1" applyAlignment="1">
      <alignment horizontal="center" vertical="center" readingOrder="2"/>
    </xf>
    <xf numFmtId="37" fontId="1167" fillId="0" borderId="0" xfId="0" applyNumberFormat="1" applyFont="1" applyAlignment="1">
      <alignment horizontal="center" vertical="center" readingOrder="2"/>
    </xf>
    <xf numFmtId="37" fontId="1168" fillId="0" borderId="0" xfId="0" applyNumberFormat="1" applyFont="1" applyAlignment="1">
      <alignment horizontal="center" vertical="center" readingOrder="2"/>
    </xf>
    <xf numFmtId="37" fontId="1169" fillId="0" borderId="0" xfId="0" applyNumberFormat="1" applyFont="1" applyAlignment="1">
      <alignment horizontal="center" vertical="center" readingOrder="2"/>
    </xf>
    <xf numFmtId="37" fontId="1170" fillId="0" borderId="0" xfId="0" applyNumberFormat="1" applyFont="1" applyAlignment="1">
      <alignment horizontal="center" vertical="center" readingOrder="2"/>
    </xf>
    <xf numFmtId="37" fontId="1171" fillId="0" borderId="0" xfId="0" applyNumberFormat="1" applyFont="1" applyAlignment="1">
      <alignment horizontal="center" vertical="center" readingOrder="2"/>
    </xf>
    <xf numFmtId="37" fontId="1172" fillId="0" borderId="0" xfId="0" applyNumberFormat="1" applyFont="1" applyAlignment="1">
      <alignment horizontal="center" vertical="center" wrapText="1" readingOrder="2"/>
    </xf>
    <xf numFmtId="37" fontId="1173" fillId="0" borderId="0" xfId="0" applyNumberFormat="1" applyFont="1" applyAlignment="1">
      <alignment horizontal="center" vertical="center" readingOrder="2"/>
    </xf>
    <xf numFmtId="37" fontId="1174" fillId="0" borderId="0" xfId="0" applyNumberFormat="1" applyFont="1" applyAlignment="1">
      <alignment horizontal="center" vertical="center" readingOrder="2"/>
    </xf>
    <xf numFmtId="37" fontId="1175" fillId="0" borderId="0" xfId="0" applyNumberFormat="1" applyFont="1" applyAlignment="1">
      <alignment horizontal="center" vertical="center" readingOrder="2"/>
    </xf>
    <xf numFmtId="37" fontId="1176" fillId="0" borderId="0" xfId="0" applyNumberFormat="1" applyFont="1" applyAlignment="1">
      <alignment horizontal="center" vertical="center" readingOrder="2"/>
    </xf>
    <xf numFmtId="37" fontId="1177" fillId="0" borderId="0" xfId="0" applyNumberFormat="1" applyFont="1" applyAlignment="1">
      <alignment horizontal="center" vertical="center" readingOrder="2"/>
    </xf>
    <xf numFmtId="37" fontId="1178" fillId="0" borderId="0" xfId="0" applyNumberFormat="1" applyFont="1" applyAlignment="1">
      <alignment horizontal="center" vertical="center" readingOrder="2"/>
    </xf>
    <xf numFmtId="37" fontId="1179" fillId="0" borderId="0" xfId="0" applyNumberFormat="1" applyFont="1" applyAlignment="1">
      <alignment horizontal="center" vertical="center" readingOrder="2"/>
    </xf>
    <xf numFmtId="37" fontId="1180" fillId="0" borderId="0" xfId="0" applyNumberFormat="1" applyFont="1" applyAlignment="1">
      <alignment horizontal="center" vertical="center" readingOrder="2"/>
    </xf>
    <xf numFmtId="37" fontId="1186" fillId="0" borderId="0" xfId="0" applyNumberFormat="1" applyFont="1" applyAlignment="1">
      <alignment horizontal="center" vertical="center" readingOrder="2"/>
    </xf>
    <xf numFmtId="37" fontId="1187" fillId="0" borderId="0" xfId="0" applyNumberFormat="1" applyFont="1" applyAlignment="1">
      <alignment horizontal="center" vertical="center" readingOrder="2"/>
    </xf>
    <xf numFmtId="37" fontId="1188" fillId="0" borderId="0" xfId="0" applyNumberFormat="1" applyFont="1" applyAlignment="1">
      <alignment horizontal="center" vertical="center" readingOrder="2"/>
    </xf>
    <xf numFmtId="37" fontId="1189" fillId="0" borderId="0" xfId="0" applyNumberFormat="1" applyFont="1" applyAlignment="1">
      <alignment horizontal="center" vertical="center" readingOrder="2"/>
    </xf>
    <xf numFmtId="37" fontId="1190" fillId="0" borderId="0" xfId="0" applyNumberFormat="1" applyFont="1" applyAlignment="1">
      <alignment horizontal="center" vertical="center" wrapText="1" readingOrder="2"/>
    </xf>
    <xf numFmtId="37" fontId="1191" fillId="0" borderId="0" xfId="0" applyNumberFormat="1" applyFont="1" applyAlignment="1">
      <alignment horizontal="center" vertical="center" readingOrder="2"/>
    </xf>
    <xf numFmtId="37" fontId="1192" fillId="0" borderId="0" xfId="0" applyNumberFormat="1" applyFont="1" applyAlignment="1">
      <alignment horizontal="center" vertical="center" readingOrder="2"/>
    </xf>
    <xf numFmtId="37" fontId="1193" fillId="0" borderId="0" xfId="0" applyNumberFormat="1" applyFont="1" applyAlignment="1">
      <alignment horizontal="center" vertical="center" readingOrder="2"/>
    </xf>
    <xf numFmtId="37" fontId="1194" fillId="0" borderId="0" xfId="0" applyNumberFormat="1" applyFont="1" applyAlignment="1">
      <alignment horizontal="center" vertical="center" readingOrder="2"/>
    </xf>
    <xf numFmtId="37" fontId="1195" fillId="0" borderId="0" xfId="0" applyNumberFormat="1" applyFont="1" applyAlignment="1">
      <alignment horizontal="center" vertical="center" readingOrder="2"/>
    </xf>
    <xf numFmtId="37" fontId="1196" fillId="0" borderId="0" xfId="0" applyNumberFormat="1" applyFont="1" applyAlignment="1">
      <alignment horizontal="center" vertical="center" readingOrder="2"/>
    </xf>
    <xf numFmtId="37" fontId="1197" fillId="0" borderId="0" xfId="0" applyNumberFormat="1" applyFont="1" applyAlignment="1">
      <alignment horizontal="center" vertical="center" readingOrder="2"/>
    </xf>
    <xf numFmtId="37" fontId="1198" fillId="0" borderId="0" xfId="0" applyNumberFormat="1" applyFont="1" applyAlignment="1">
      <alignment horizontal="center" vertical="center" readingOrder="2"/>
    </xf>
    <xf numFmtId="37" fontId="1199" fillId="0" borderId="0" xfId="0" applyNumberFormat="1" applyFont="1" applyAlignment="1">
      <alignment horizontal="center" vertical="center" wrapText="1" readingOrder="2"/>
    </xf>
    <xf numFmtId="37" fontId="1200" fillId="0" borderId="0" xfId="0" applyNumberFormat="1" applyFont="1" applyAlignment="1">
      <alignment horizontal="center" vertical="center" readingOrder="2"/>
    </xf>
    <xf numFmtId="37" fontId="1201" fillId="0" borderId="0" xfId="0" applyNumberFormat="1" applyFont="1" applyAlignment="1">
      <alignment horizontal="center" vertical="center" readingOrder="2"/>
    </xf>
    <xf numFmtId="37" fontId="1202" fillId="0" borderId="0" xfId="0" applyNumberFormat="1" applyFont="1" applyAlignment="1">
      <alignment horizontal="center" vertical="center" readingOrder="2"/>
    </xf>
    <xf numFmtId="37" fontId="1203" fillId="0" borderId="0" xfId="0" applyNumberFormat="1" applyFont="1" applyAlignment="1">
      <alignment horizontal="center" vertical="center" readingOrder="2"/>
    </xf>
    <xf numFmtId="37" fontId="1204" fillId="0" borderId="0" xfId="0" applyNumberFormat="1" applyFont="1" applyAlignment="1">
      <alignment horizontal="center" vertical="center" readingOrder="2"/>
    </xf>
    <xf numFmtId="37" fontId="1205" fillId="0" borderId="0" xfId="0" applyNumberFormat="1" applyFont="1" applyAlignment="1">
      <alignment horizontal="center" vertical="center" readingOrder="2"/>
    </xf>
    <xf numFmtId="37" fontId="1206" fillId="0" borderId="0" xfId="0" applyNumberFormat="1" applyFont="1" applyAlignment="1">
      <alignment horizontal="center" vertical="center" readingOrder="2"/>
    </xf>
    <xf numFmtId="37" fontId="1207" fillId="0" borderId="0" xfId="0" applyNumberFormat="1" applyFont="1" applyAlignment="1">
      <alignment horizontal="center" vertical="center" readingOrder="2"/>
    </xf>
    <xf numFmtId="37" fontId="1208" fillId="0" borderId="0" xfId="0" applyNumberFormat="1" applyFont="1" applyAlignment="1">
      <alignment horizontal="center" vertical="center" wrapText="1" readingOrder="2"/>
    </xf>
    <xf numFmtId="37" fontId="1209" fillId="0" borderId="0" xfId="0" applyNumberFormat="1" applyFont="1" applyAlignment="1">
      <alignment horizontal="center" vertical="center" readingOrder="2"/>
    </xf>
    <xf numFmtId="37" fontId="1210" fillId="0" borderId="0" xfId="0" applyNumberFormat="1" applyFont="1" applyAlignment="1">
      <alignment horizontal="center" vertical="center" readingOrder="2"/>
    </xf>
    <xf numFmtId="37" fontId="1211" fillId="0" borderId="0" xfId="0" applyNumberFormat="1" applyFont="1" applyAlignment="1">
      <alignment horizontal="center" vertical="center" readingOrder="2"/>
    </xf>
    <xf numFmtId="37" fontId="1212" fillId="0" borderId="0" xfId="0" applyNumberFormat="1" applyFont="1" applyAlignment="1">
      <alignment horizontal="center" vertical="center" readingOrder="2"/>
    </xf>
    <xf numFmtId="37" fontId="1213" fillId="0" borderId="0" xfId="0" applyNumberFormat="1" applyFont="1" applyAlignment="1">
      <alignment horizontal="center" vertical="center" readingOrder="2"/>
    </xf>
    <xf numFmtId="37" fontId="1214" fillId="0" borderId="0" xfId="0" applyNumberFormat="1" applyFont="1" applyAlignment="1">
      <alignment horizontal="center" vertical="center" readingOrder="2"/>
    </xf>
    <xf numFmtId="37" fontId="1215" fillId="0" borderId="0" xfId="0" applyNumberFormat="1" applyFont="1" applyAlignment="1">
      <alignment horizontal="center" vertical="center" readingOrder="2"/>
    </xf>
    <xf numFmtId="37" fontId="1216" fillId="0" borderId="0" xfId="0" applyNumberFormat="1" applyFont="1" applyAlignment="1">
      <alignment horizontal="center" vertical="center" readingOrder="2"/>
    </xf>
    <xf numFmtId="37" fontId="1217" fillId="0" borderId="0" xfId="0" applyNumberFormat="1" applyFont="1" applyAlignment="1">
      <alignment horizontal="center" vertical="center" wrapText="1" readingOrder="2"/>
    </xf>
    <xf numFmtId="37" fontId="1218" fillId="0" borderId="0" xfId="0" applyNumberFormat="1" applyFont="1" applyAlignment="1">
      <alignment horizontal="center" vertical="center" readingOrder="2"/>
    </xf>
    <xf numFmtId="37" fontId="1219" fillId="0" borderId="0" xfId="0" applyNumberFormat="1" applyFont="1" applyAlignment="1">
      <alignment horizontal="center" vertical="center" readingOrder="2"/>
    </xf>
    <xf numFmtId="37" fontId="1220" fillId="0" borderId="0" xfId="0" applyNumberFormat="1" applyFont="1" applyAlignment="1">
      <alignment horizontal="center" vertical="center" readingOrder="2"/>
    </xf>
    <xf numFmtId="37" fontId="1221" fillId="0" borderId="0" xfId="0" applyNumberFormat="1" applyFont="1" applyAlignment="1">
      <alignment horizontal="center" vertical="center" readingOrder="2"/>
    </xf>
    <xf numFmtId="37" fontId="1222" fillId="0" borderId="0" xfId="0" applyNumberFormat="1" applyFont="1" applyAlignment="1">
      <alignment horizontal="center" vertical="center" readingOrder="2"/>
    </xf>
    <xf numFmtId="37" fontId="1223" fillId="0" borderId="0" xfId="0" applyNumberFormat="1" applyFont="1" applyAlignment="1">
      <alignment horizontal="center" vertical="center" readingOrder="2"/>
    </xf>
    <xf numFmtId="37" fontId="1224" fillId="0" borderId="0" xfId="0" applyNumberFormat="1" applyFont="1" applyAlignment="1">
      <alignment horizontal="center" vertical="center" readingOrder="2"/>
    </xf>
    <xf numFmtId="37" fontId="1225" fillId="0" borderId="0" xfId="0" applyNumberFormat="1" applyFont="1" applyAlignment="1">
      <alignment horizontal="center" vertical="center" readingOrder="2"/>
    </xf>
    <xf numFmtId="37" fontId="1226" fillId="0" borderId="0" xfId="0" applyNumberFormat="1" applyFont="1" applyAlignment="1">
      <alignment horizontal="center" vertical="center" wrapText="1" readingOrder="2"/>
    </xf>
    <xf numFmtId="37" fontId="1227" fillId="0" borderId="0" xfId="0" applyNumberFormat="1" applyFont="1" applyAlignment="1">
      <alignment horizontal="center" vertical="center" readingOrder="2"/>
    </xf>
    <xf numFmtId="37" fontId="1228" fillId="0" borderId="0" xfId="0" applyNumberFormat="1" applyFont="1" applyAlignment="1">
      <alignment horizontal="center" vertical="center" readingOrder="2"/>
    </xf>
    <xf numFmtId="37" fontId="1229" fillId="0" borderId="0" xfId="0" applyNumberFormat="1" applyFont="1" applyAlignment="1">
      <alignment horizontal="center" vertical="center" readingOrder="2"/>
    </xf>
    <xf numFmtId="37" fontId="1230" fillId="0" borderId="0" xfId="0" applyNumberFormat="1" applyFont="1" applyAlignment="1">
      <alignment horizontal="center" vertical="center" readingOrder="2"/>
    </xf>
    <xf numFmtId="37" fontId="1231" fillId="0" borderId="0" xfId="0" applyNumberFormat="1" applyFont="1" applyAlignment="1">
      <alignment horizontal="center" vertical="center" readingOrder="2"/>
    </xf>
    <xf numFmtId="37" fontId="1232" fillId="0" borderId="0" xfId="0" applyNumberFormat="1" applyFont="1" applyAlignment="1">
      <alignment horizontal="center" vertical="center" readingOrder="2"/>
    </xf>
    <xf numFmtId="37" fontId="1233" fillId="0" borderId="0" xfId="0" applyNumberFormat="1" applyFont="1" applyAlignment="1">
      <alignment horizontal="center" vertical="center" readingOrder="2"/>
    </xf>
    <xf numFmtId="37" fontId="1234" fillId="0" borderId="0" xfId="0" applyNumberFormat="1" applyFont="1" applyAlignment="1">
      <alignment horizontal="center" vertical="center" readingOrder="2"/>
    </xf>
    <xf numFmtId="37" fontId="1235" fillId="0" borderId="0" xfId="0" applyNumberFormat="1" applyFont="1" applyAlignment="1">
      <alignment horizontal="center" vertical="center" wrapText="1" readingOrder="2"/>
    </xf>
    <xf numFmtId="37" fontId="1236" fillId="0" borderId="0" xfId="0" applyNumberFormat="1" applyFont="1" applyAlignment="1">
      <alignment horizontal="center" vertical="center" readingOrder="2"/>
    </xf>
    <xf numFmtId="37" fontId="1237" fillId="0" borderId="0" xfId="0" applyNumberFormat="1" applyFont="1" applyAlignment="1">
      <alignment horizontal="center" vertical="center" readingOrder="2"/>
    </xf>
    <xf numFmtId="37" fontId="1238" fillId="0" borderId="0" xfId="0" applyNumberFormat="1" applyFont="1" applyAlignment="1">
      <alignment horizontal="center" vertical="center" readingOrder="2"/>
    </xf>
    <xf numFmtId="37" fontId="1239" fillId="0" borderId="0" xfId="0" applyNumberFormat="1" applyFont="1" applyAlignment="1">
      <alignment horizontal="center" vertical="center" readingOrder="2"/>
    </xf>
    <xf numFmtId="37" fontId="1240" fillId="0" borderId="0" xfId="0" applyNumberFormat="1" applyFont="1" applyAlignment="1">
      <alignment horizontal="center" vertical="center" readingOrder="2"/>
    </xf>
    <xf numFmtId="37" fontId="1241" fillId="0" borderId="0" xfId="0" applyNumberFormat="1" applyFont="1" applyAlignment="1">
      <alignment horizontal="center" vertical="center" readingOrder="2"/>
    </xf>
    <xf numFmtId="37" fontId="1242" fillId="0" borderId="0" xfId="0" applyNumberFormat="1" applyFont="1" applyAlignment="1">
      <alignment horizontal="center" vertical="center" readingOrder="2"/>
    </xf>
    <xf numFmtId="37" fontId="1243" fillId="0" borderId="0" xfId="0" applyNumberFormat="1" applyFont="1" applyAlignment="1">
      <alignment horizontal="center" vertical="center" readingOrder="2"/>
    </xf>
    <xf numFmtId="37" fontId="1244" fillId="0" borderId="0" xfId="0" applyNumberFormat="1" applyFont="1" applyAlignment="1">
      <alignment horizontal="center" vertical="center" wrapText="1" readingOrder="2"/>
    </xf>
    <xf numFmtId="37" fontId="1245" fillId="0" borderId="0" xfId="0" applyNumberFormat="1" applyFont="1" applyAlignment="1">
      <alignment horizontal="center" vertical="center" readingOrder="2"/>
    </xf>
    <xf numFmtId="37" fontId="1246" fillId="0" borderId="0" xfId="0" applyNumberFormat="1" applyFont="1" applyAlignment="1">
      <alignment horizontal="center" vertical="center" readingOrder="2"/>
    </xf>
    <xf numFmtId="37" fontId="1247" fillId="0" borderId="0" xfId="0" applyNumberFormat="1" applyFont="1" applyAlignment="1">
      <alignment horizontal="center" vertical="center" readingOrder="2"/>
    </xf>
    <xf numFmtId="37" fontId="1248" fillId="0" borderId="0" xfId="0" applyNumberFormat="1" applyFont="1" applyAlignment="1">
      <alignment horizontal="center" vertical="center" readingOrder="2"/>
    </xf>
    <xf numFmtId="37" fontId="1249" fillId="0" borderId="0" xfId="0" applyNumberFormat="1" applyFont="1" applyAlignment="1">
      <alignment horizontal="center" vertical="center" readingOrder="2"/>
    </xf>
    <xf numFmtId="37" fontId="1250" fillId="0" borderId="0" xfId="0" applyNumberFormat="1" applyFont="1" applyAlignment="1">
      <alignment horizontal="center" vertical="center" readingOrder="2"/>
    </xf>
    <xf numFmtId="37" fontId="1251" fillId="0" borderId="0" xfId="0" applyNumberFormat="1" applyFont="1" applyAlignment="1">
      <alignment horizontal="center" vertical="center" readingOrder="2"/>
    </xf>
    <xf numFmtId="37" fontId="1252" fillId="0" borderId="0" xfId="0" applyNumberFormat="1" applyFont="1" applyAlignment="1">
      <alignment horizontal="center" vertical="center" readingOrder="2"/>
    </xf>
    <xf numFmtId="37" fontId="1253" fillId="0" borderId="0" xfId="0" applyNumberFormat="1" applyFont="1" applyAlignment="1">
      <alignment horizontal="center" vertical="center" wrapText="1" readingOrder="2"/>
    </xf>
    <xf numFmtId="37" fontId="1254" fillId="0" borderId="0" xfId="0" applyNumberFormat="1" applyFont="1" applyAlignment="1">
      <alignment horizontal="center" vertical="center" readingOrder="2"/>
    </xf>
    <xf numFmtId="37" fontId="1255" fillId="0" borderId="0" xfId="0" applyNumberFormat="1" applyFont="1" applyAlignment="1">
      <alignment horizontal="center" vertical="center" readingOrder="2"/>
    </xf>
    <xf numFmtId="37" fontId="1256" fillId="0" borderId="0" xfId="0" applyNumberFormat="1" applyFont="1" applyAlignment="1">
      <alignment horizontal="center" vertical="center" readingOrder="2"/>
    </xf>
    <xf numFmtId="37" fontId="1257" fillId="0" borderId="0" xfId="0" applyNumberFormat="1" applyFont="1" applyAlignment="1">
      <alignment horizontal="center" vertical="center" readingOrder="2"/>
    </xf>
    <xf numFmtId="37" fontId="1258" fillId="0" borderId="0" xfId="0" applyNumberFormat="1" applyFont="1" applyAlignment="1">
      <alignment horizontal="center" vertical="center" readingOrder="2"/>
    </xf>
    <xf numFmtId="37" fontId="1259" fillId="0" borderId="0" xfId="0" applyNumberFormat="1" applyFont="1" applyAlignment="1">
      <alignment horizontal="center" vertical="center" readingOrder="2"/>
    </xf>
    <xf numFmtId="37" fontId="1260" fillId="0" borderId="0" xfId="0" applyNumberFormat="1" applyFont="1" applyAlignment="1">
      <alignment horizontal="center" vertical="center" readingOrder="2"/>
    </xf>
    <xf numFmtId="37" fontId="1261" fillId="0" borderId="0" xfId="0" applyNumberFormat="1" applyFont="1" applyAlignment="1">
      <alignment horizontal="center" vertical="center" readingOrder="2"/>
    </xf>
    <xf numFmtId="37" fontId="1262" fillId="0" borderId="0" xfId="0" applyNumberFormat="1" applyFont="1" applyAlignment="1">
      <alignment horizontal="center" vertical="center" wrapText="1" readingOrder="2"/>
    </xf>
    <xf numFmtId="37" fontId="1263" fillId="0" borderId="0" xfId="0" applyNumberFormat="1" applyFont="1" applyAlignment="1">
      <alignment horizontal="center" vertical="center" readingOrder="2"/>
    </xf>
    <xf numFmtId="37" fontId="1264" fillId="0" borderId="0" xfId="0" applyNumberFormat="1" applyFont="1" applyAlignment="1">
      <alignment horizontal="center" vertical="center" readingOrder="2"/>
    </xf>
    <xf numFmtId="37" fontId="1265" fillId="0" borderId="0" xfId="0" applyNumberFormat="1" applyFont="1" applyAlignment="1">
      <alignment horizontal="center" vertical="center" readingOrder="2"/>
    </xf>
    <xf numFmtId="37" fontId="1266" fillId="0" borderId="0" xfId="0" applyNumberFormat="1" applyFont="1" applyAlignment="1">
      <alignment horizontal="center" vertical="center" readingOrder="2"/>
    </xf>
    <xf numFmtId="37" fontId="1267" fillId="0" borderId="0" xfId="0" applyNumberFormat="1" applyFont="1" applyAlignment="1">
      <alignment horizontal="center" vertical="center" readingOrder="2"/>
    </xf>
    <xf numFmtId="37" fontId="1268" fillId="0" borderId="0" xfId="0" applyNumberFormat="1" applyFont="1" applyAlignment="1">
      <alignment horizontal="center" vertical="center" readingOrder="2"/>
    </xf>
    <xf numFmtId="37" fontId="1269" fillId="0" borderId="0" xfId="0" applyNumberFormat="1" applyFont="1" applyAlignment="1">
      <alignment horizontal="center" vertical="center" readingOrder="2"/>
    </xf>
    <xf numFmtId="37" fontId="1270" fillId="0" borderId="0" xfId="0" applyNumberFormat="1" applyFont="1" applyAlignment="1">
      <alignment horizontal="center" vertical="center" readingOrder="2"/>
    </xf>
    <xf numFmtId="37" fontId="1271" fillId="0" borderId="0" xfId="0" applyNumberFormat="1" applyFont="1" applyAlignment="1">
      <alignment horizontal="center" vertical="center" wrapText="1" readingOrder="2"/>
    </xf>
    <xf numFmtId="37" fontId="1272" fillId="0" borderId="0" xfId="0" applyNumberFormat="1" applyFont="1" applyAlignment="1">
      <alignment horizontal="center" vertical="center" readingOrder="2"/>
    </xf>
    <xf numFmtId="37" fontId="1273" fillId="0" borderId="0" xfId="0" applyNumberFormat="1" applyFont="1" applyAlignment="1">
      <alignment horizontal="center" vertical="center" readingOrder="2"/>
    </xf>
    <xf numFmtId="37" fontId="1274" fillId="0" borderId="0" xfId="0" applyNumberFormat="1" applyFont="1" applyAlignment="1">
      <alignment horizontal="center" vertical="center" readingOrder="2"/>
    </xf>
    <xf numFmtId="37" fontId="1275" fillId="0" borderId="0" xfId="0" applyNumberFormat="1" applyFont="1" applyAlignment="1">
      <alignment horizontal="center" vertical="center" readingOrder="2"/>
    </xf>
    <xf numFmtId="37" fontId="1276" fillId="0" borderId="0" xfId="0" applyNumberFormat="1" applyFont="1" applyAlignment="1">
      <alignment horizontal="center" vertical="center" readingOrder="2"/>
    </xf>
    <xf numFmtId="37" fontId="1277" fillId="0" borderId="0" xfId="0" applyNumberFormat="1" applyFont="1" applyAlignment="1">
      <alignment horizontal="center" vertical="center" readingOrder="2"/>
    </xf>
    <xf numFmtId="37" fontId="1278" fillId="0" borderId="0" xfId="0" applyNumberFormat="1" applyFont="1" applyAlignment="1">
      <alignment horizontal="center" vertical="center" readingOrder="2"/>
    </xf>
    <xf numFmtId="37" fontId="1279" fillId="0" borderId="0" xfId="0" applyNumberFormat="1" applyFont="1" applyAlignment="1">
      <alignment horizontal="center" vertical="center" readingOrder="2"/>
    </xf>
    <xf numFmtId="37" fontId="1280" fillId="0" borderId="0" xfId="0" applyNumberFormat="1" applyFont="1" applyAlignment="1">
      <alignment horizontal="center" vertical="center" wrapText="1" readingOrder="2"/>
    </xf>
    <xf numFmtId="37" fontId="1281" fillId="0" borderId="0" xfId="0" applyNumberFormat="1" applyFont="1" applyAlignment="1">
      <alignment horizontal="center" vertical="center" readingOrder="2"/>
    </xf>
    <xf numFmtId="37" fontId="1282" fillId="0" borderId="0" xfId="0" applyNumberFormat="1" applyFont="1" applyAlignment="1">
      <alignment horizontal="center" vertical="center" readingOrder="2"/>
    </xf>
    <xf numFmtId="37" fontId="1283" fillId="0" borderId="0" xfId="0" applyNumberFormat="1" applyFont="1" applyAlignment="1">
      <alignment horizontal="center" vertical="center" readingOrder="2"/>
    </xf>
    <xf numFmtId="37" fontId="1284" fillId="0" borderId="0" xfId="0" applyNumberFormat="1" applyFont="1" applyAlignment="1">
      <alignment horizontal="center" vertical="center" readingOrder="2"/>
    </xf>
    <xf numFmtId="37" fontId="1285" fillId="0" borderId="0" xfId="0" applyNumberFormat="1" applyFont="1" applyAlignment="1">
      <alignment horizontal="center" vertical="center" readingOrder="2"/>
    </xf>
    <xf numFmtId="37" fontId="1286" fillId="0" borderId="0" xfId="0" applyNumberFormat="1" applyFont="1" applyAlignment="1">
      <alignment horizontal="center" vertical="center" readingOrder="2"/>
    </xf>
    <xf numFmtId="37" fontId="1287" fillId="0" borderId="0" xfId="0" applyNumberFormat="1" applyFont="1" applyAlignment="1">
      <alignment horizontal="center" vertical="center" readingOrder="2"/>
    </xf>
    <xf numFmtId="37" fontId="1288" fillId="0" borderId="0" xfId="0" applyNumberFormat="1" applyFont="1" applyAlignment="1">
      <alignment horizontal="center" vertical="center" readingOrder="2"/>
    </xf>
    <xf numFmtId="37" fontId="1289" fillId="0" borderId="0" xfId="0" applyNumberFormat="1" applyFont="1" applyAlignment="1">
      <alignment horizontal="center" vertical="center" wrapText="1" readingOrder="2"/>
    </xf>
    <xf numFmtId="37" fontId="1290" fillId="0" borderId="0" xfId="0" applyNumberFormat="1" applyFont="1" applyAlignment="1">
      <alignment horizontal="center" vertical="center" readingOrder="2"/>
    </xf>
    <xf numFmtId="37" fontId="1291" fillId="0" borderId="0" xfId="0" applyNumberFormat="1" applyFont="1" applyAlignment="1">
      <alignment horizontal="center" vertical="center" readingOrder="2"/>
    </xf>
    <xf numFmtId="37" fontId="1292" fillId="0" borderId="0" xfId="0" applyNumberFormat="1" applyFont="1" applyAlignment="1">
      <alignment horizontal="center" vertical="center" readingOrder="2"/>
    </xf>
    <xf numFmtId="37" fontId="1293" fillId="0" borderId="0" xfId="0" applyNumberFormat="1" applyFont="1" applyAlignment="1">
      <alignment horizontal="center" vertical="center" readingOrder="2"/>
    </xf>
    <xf numFmtId="37" fontId="1294" fillId="0" borderId="0" xfId="0" applyNumberFormat="1" applyFont="1" applyAlignment="1">
      <alignment horizontal="center" vertical="center" readingOrder="2"/>
    </xf>
    <xf numFmtId="37" fontId="1295" fillId="0" borderId="0" xfId="0" applyNumberFormat="1" applyFont="1" applyAlignment="1">
      <alignment horizontal="center" vertical="center" readingOrder="2"/>
    </xf>
    <xf numFmtId="37" fontId="1296" fillId="0" borderId="0" xfId="0" applyNumberFormat="1" applyFont="1" applyAlignment="1">
      <alignment horizontal="center" vertical="center" readingOrder="2"/>
    </xf>
    <xf numFmtId="37" fontId="1297" fillId="0" borderId="0" xfId="0" applyNumberFormat="1" applyFont="1" applyAlignment="1">
      <alignment horizontal="center" vertical="center" readingOrder="2"/>
    </xf>
    <xf numFmtId="37" fontId="1298" fillId="0" borderId="0" xfId="0" applyNumberFormat="1" applyFont="1" applyAlignment="1">
      <alignment horizontal="center" vertical="center" wrapText="1" readingOrder="2"/>
    </xf>
    <xf numFmtId="37" fontId="1299" fillId="0" borderId="0" xfId="0" applyNumberFormat="1" applyFont="1" applyAlignment="1">
      <alignment horizontal="center" vertical="center" readingOrder="2"/>
    </xf>
    <xf numFmtId="37" fontId="1300" fillId="0" borderId="0" xfId="0" applyNumberFormat="1" applyFont="1" applyAlignment="1">
      <alignment horizontal="center" vertical="center" readingOrder="2"/>
    </xf>
    <xf numFmtId="37" fontId="1301" fillId="0" borderId="0" xfId="0" applyNumberFormat="1" applyFont="1" applyAlignment="1">
      <alignment horizontal="center" vertical="center" readingOrder="2"/>
    </xf>
    <xf numFmtId="37" fontId="1302" fillId="0" borderId="0" xfId="0" applyNumberFormat="1" applyFont="1" applyAlignment="1">
      <alignment horizontal="center" vertical="center" readingOrder="2"/>
    </xf>
    <xf numFmtId="37" fontId="1303" fillId="0" borderId="0" xfId="0" applyNumberFormat="1" applyFont="1" applyAlignment="1">
      <alignment horizontal="center" vertical="center" readingOrder="2"/>
    </xf>
    <xf numFmtId="37" fontId="1304" fillId="0" borderId="0" xfId="0" applyNumberFormat="1" applyFont="1" applyAlignment="1">
      <alignment horizontal="center" vertical="center" readingOrder="2"/>
    </xf>
    <xf numFmtId="37" fontId="1305" fillId="0" borderId="0" xfId="0" applyNumberFormat="1" applyFont="1" applyAlignment="1">
      <alignment horizontal="center" vertical="center" readingOrder="2"/>
    </xf>
    <xf numFmtId="37" fontId="1306" fillId="0" borderId="0" xfId="0" applyNumberFormat="1" applyFont="1" applyAlignment="1">
      <alignment horizontal="center" vertical="center" readingOrder="2"/>
    </xf>
    <xf numFmtId="37" fontId="1307" fillId="0" borderId="0" xfId="0" applyNumberFormat="1" applyFont="1" applyAlignment="1">
      <alignment horizontal="center" vertical="center" wrapText="1" readingOrder="2"/>
    </xf>
    <xf numFmtId="37" fontId="1308" fillId="0" borderId="0" xfId="0" applyNumberFormat="1" applyFont="1" applyAlignment="1">
      <alignment horizontal="center" vertical="center" readingOrder="2"/>
    </xf>
    <xf numFmtId="37" fontId="1309" fillId="0" borderId="0" xfId="0" applyNumberFormat="1" applyFont="1" applyAlignment="1">
      <alignment horizontal="center" vertical="center" readingOrder="2"/>
    </xf>
    <xf numFmtId="37" fontId="1310" fillId="0" borderId="0" xfId="0" applyNumberFormat="1" applyFont="1" applyAlignment="1">
      <alignment horizontal="center" vertical="center" readingOrder="2"/>
    </xf>
    <xf numFmtId="37" fontId="1311" fillId="0" borderId="0" xfId="0" applyNumberFormat="1" applyFont="1" applyAlignment="1">
      <alignment horizontal="center" vertical="center" readingOrder="2"/>
    </xf>
    <xf numFmtId="37" fontId="1312" fillId="0" borderId="0" xfId="0" applyNumberFormat="1" applyFont="1" applyAlignment="1">
      <alignment horizontal="center" vertical="center" readingOrder="2"/>
    </xf>
    <xf numFmtId="37" fontId="1313" fillId="0" borderId="0" xfId="0" applyNumberFormat="1" applyFont="1" applyAlignment="1">
      <alignment horizontal="center" vertical="center" readingOrder="2"/>
    </xf>
    <xf numFmtId="37" fontId="1314" fillId="0" borderId="0" xfId="0" applyNumberFormat="1" applyFont="1" applyAlignment="1">
      <alignment horizontal="center" vertical="center" readingOrder="2"/>
    </xf>
    <xf numFmtId="37" fontId="1315" fillId="0" borderId="0" xfId="0" applyNumberFormat="1" applyFont="1" applyAlignment="1">
      <alignment horizontal="center" vertical="center" readingOrder="2"/>
    </xf>
    <xf numFmtId="37" fontId="1316" fillId="0" borderId="0" xfId="0" applyNumberFormat="1" applyFont="1" applyAlignment="1">
      <alignment horizontal="center" vertical="center" wrapText="1" readingOrder="2"/>
    </xf>
    <xf numFmtId="37" fontId="1317" fillId="0" borderId="0" xfId="0" applyNumberFormat="1" applyFont="1" applyAlignment="1">
      <alignment horizontal="center" vertical="center" readingOrder="2"/>
    </xf>
    <xf numFmtId="37" fontId="1318" fillId="0" borderId="0" xfId="0" applyNumberFormat="1" applyFont="1" applyAlignment="1">
      <alignment horizontal="center" vertical="center" readingOrder="2"/>
    </xf>
    <xf numFmtId="37" fontId="1319" fillId="0" borderId="0" xfId="0" applyNumberFormat="1" applyFont="1" applyAlignment="1">
      <alignment horizontal="center" vertical="center" readingOrder="2"/>
    </xf>
    <xf numFmtId="37" fontId="1320" fillId="0" borderId="0" xfId="0" applyNumberFormat="1" applyFont="1" applyAlignment="1">
      <alignment horizontal="center" vertical="center" readingOrder="2"/>
    </xf>
    <xf numFmtId="37" fontId="1321" fillId="0" borderId="0" xfId="0" applyNumberFormat="1" applyFont="1" applyAlignment="1">
      <alignment horizontal="center" vertical="center" readingOrder="2"/>
    </xf>
    <xf numFmtId="37" fontId="1322" fillId="0" borderId="0" xfId="0" applyNumberFormat="1" applyFont="1" applyAlignment="1">
      <alignment horizontal="center" vertical="center" readingOrder="2"/>
    </xf>
    <xf numFmtId="37" fontId="1323" fillId="0" borderId="0" xfId="0" applyNumberFormat="1" applyFont="1" applyAlignment="1">
      <alignment horizontal="center" vertical="center" readingOrder="2"/>
    </xf>
    <xf numFmtId="37" fontId="1324" fillId="0" borderId="0" xfId="0" applyNumberFormat="1" applyFont="1" applyAlignment="1">
      <alignment horizontal="center" vertical="center" readingOrder="2"/>
    </xf>
    <xf numFmtId="37" fontId="1325" fillId="0" borderId="0" xfId="0" applyNumberFormat="1" applyFont="1" applyAlignment="1">
      <alignment horizontal="center" vertical="center" wrapText="1" readingOrder="2"/>
    </xf>
    <xf numFmtId="37" fontId="1326" fillId="0" borderId="0" xfId="0" applyNumberFormat="1" applyFont="1" applyAlignment="1">
      <alignment horizontal="center" vertical="center" readingOrder="2"/>
    </xf>
    <xf numFmtId="37" fontId="1327" fillId="0" borderId="0" xfId="0" applyNumberFormat="1" applyFont="1" applyAlignment="1">
      <alignment horizontal="center" vertical="center" readingOrder="2"/>
    </xf>
    <xf numFmtId="37" fontId="1328" fillId="0" borderId="0" xfId="0" applyNumberFormat="1" applyFont="1" applyAlignment="1">
      <alignment horizontal="center" vertical="center" readingOrder="2"/>
    </xf>
    <xf numFmtId="37" fontId="1329" fillId="0" borderId="0" xfId="0" applyNumberFormat="1" applyFont="1" applyAlignment="1">
      <alignment horizontal="center" vertical="center" readingOrder="2"/>
    </xf>
    <xf numFmtId="37" fontId="1330" fillId="0" borderId="0" xfId="0" applyNumberFormat="1" applyFont="1" applyAlignment="1">
      <alignment horizontal="center" vertical="center" readingOrder="2"/>
    </xf>
    <xf numFmtId="37" fontId="1331" fillId="0" borderId="0" xfId="0" applyNumberFormat="1" applyFont="1" applyAlignment="1">
      <alignment horizontal="center" vertical="center" readingOrder="2"/>
    </xf>
    <xf numFmtId="37" fontId="1332" fillId="0" borderId="0" xfId="0" applyNumberFormat="1" applyFont="1" applyAlignment="1">
      <alignment horizontal="center" vertical="center" readingOrder="2"/>
    </xf>
    <xf numFmtId="37" fontId="1333" fillId="0" borderId="0" xfId="0" applyNumberFormat="1" applyFont="1" applyAlignment="1">
      <alignment horizontal="center" vertical="center" readingOrder="2"/>
    </xf>
    <xf numFmtId="37" fontId="1334" fillId="0" borderId="0" xfId="0" applyNumberFormat="1" applyFont="1" applyAlignment="1">
      <alignment horizontal="center" vertical="center" wrapText="1" readingOrder="2"/>
    </xf>
    <xf numFmtId="37" fontId="1335" fillId="0" borderId="0" xfId="0" applyNumberFormat="1" applyFont="1" applyAlignment="1">
      <alignment horizontal="center" vertical="center" readingOrder="2"/>
    </xf>
    <xf numFmtId="37" fontId="1336" fillId="0" borderId="0" xfId="0" applyNumberFormat="1" applyFont="1" applyAlignment="1">
      <alignment horizontal="center" vertical="center" readingOrder="2"/>
    </xf>
    <xf numFmtId="37" fontId="1337" fillId="0" borderId="0" xfId="0" applyNumberFormat="1" applyFont="1" applyAlignment="1">
      <alignment horizontal="center" vertical="center" readingOrder="2"/>
    </xf>
    <xf numFmtId="37" fontId="1338" fillId="0" borderId="0" xfId="0" applyNumberFormat="1" applyFont="1" applyAlignment="1">
      <alignment horizontal="center" vertical="center" readingOrder="2"/>
    </xf>
    <xf numFmtId="37" fontId="1339" fillId="0" borderId="0" xfId="0" applyNumberFormat="1" applyFont="1" applyAlignment="1">
      <alignment horizontal="center" vertical="center" readingOrder="2"/>
    </xf>
    <xf numFmtId="37" fontId="1340" fillId="0" borderId="0" xfId="0" applyNumberFormat="1" applyFont="1" applyAlignment="1">
      <alignment horizontal="center" vertical="center" readingOrder="2"/>
    </xf>
    <xf numFmtId="37" fontId="1341" fillId="0" borderId="0" xfId="0" applyNumberFormat="1" applyFont="1" applyAlignment="1">
      <alignment horizontal="center" vertical="center" readingOrder="2"/>
    </xf>
    <xf numFmtId="37" fontId="1342" fillId="0" borderId="0" xfId="0" applyNumberFormat="1" applyFont="1" applyAlignment="1">
      <alignment horizontal="center" vertical="center" readingOrder="2"/>
    </xf>
    <xf numFmtId="37" fontId="1343" fillId="0" borderId="0" xfId="0" applyNumberFormat="1" applyFont="1" applyAlignment="1">
      <alignment horizontal="center" vertical="center" wrapText="1" readingOrder="2"/>
    </xf>
    <xf numFmtId="37" fontId="1344" fillId="0" borderId="0" xfId="0" applyNumberFormat="1" applyFont="1" applyAlignment="1">
      <alignment horizontal="center" vertical="center" readingOrder="2"/>
    </xf>
    <xf numFmtId="37" fontId="1345" fillId="0" borderId="0" xfId="0" applyNumberFormat="1" applyFont="1" applyAlignment="1">
      <alignment horizontal="center" vertical="center" readingOrder="2"/>
    </xf>
    <xf numFmtId="37" fontId="1346" fillId="0" borderId="0" xfId="0" applyNumberFormat="1" applyFont="1" applyAlignment="1">
      <alignment horizontal="center" vertical="center" readingOrder="2"/>
    </xf>
    <xf numFmtId="37" fontId="1347" fillId="0" borderId="0" xfId="0" applyNumberFormat="1" applyFont="1" applyAlignment="1">
      <alignment horizontal="center" vertical="center" readingOrder="2"/>
    </xf>
    <xf numFmtId="37" fontId="1348" fillId="0" borderId="0" xfId="0" applyNumberFormat="1" applyFont="1" applyAlignment="1">
      <alignment horizontal="center" vertical="center" readingOrder="2"/>
    </xf>
    <xf numFmtId="37" fontId="1349" fillId="0" borderId="0" xfId="0" applyNumberFormat="1" applyFont="1" applyAlignment="1">
      <alignment horizontal="center" vertical="center" readingOrder="2"/>
    </xf>
    <xf numFmtId="37" fontId="1350" fillId="0" borderId="0" xfId="0" applyNumberFormat="1" applyFont="1" applyAlignment="1">
      <alignment horizontal="center" vertical="center" readingOrder="2"/>
    </xf>
    <xf numFmtId="37" fontId="1351" fillId="0" borderId="0" xfId="0" applyNumberFormat="1" applyFont="1" applyAlignment="1">
      <alignment horizontal="center" vertical="center" readingOrder="2"/>
    </xf>
    <xf numFmtId="37" fontId="1352" fillId="0" borderId="0" xfId="0" applyNumberFormat="1" applyFont="1" applyAlignment="1">
      <alignment horizontal="center" vertical="center" wrapText="1" readingOrder="2"/>
    </xf>
    <xf numFmtId="37" fontId="1353" fillId="0" borderId="0" xfId="0" applyNumberFormat="1" applyFont="1" applyAlignment="1">
      <alignment horizontal="center" vertical="center" readingOrder="2"/>
    </xf>
    <xf numFmtId="37" fontId="1354" fillId="0" borderId="0" xfId="0" applyNumberFormat="1" applyFont="1" applyAlignment="1">
      <alignment horizontal="center" vertical="center" readingOrder="2"/>
    </xf>
    <xf numFmtId="37" fontId="1355" fillId="0" borderId="0" xfId="0" applyNumberFormat="1" applyFont="1" applyAlignment="1">
      <alignment horizontal="center" vertical="center" readingOrder="2"/>
    </xf>
    <xf numFmtId="37" fontId="1356" fillId="0" borderId="0" xfId="0" applyNumberFormat="1" applyFont="1" applyAlignment="1">
      <alignment horizontal="center" vertical="center" readingOrder="2"/>
    </xf>
    <xf numFmtId="37" fontId="1357" fillId="0" borderId="0" xfId="0" applyNumberFormat="1" applyFont="1" applyAlignment="1">
      <alignment horizontal="center" vertical="center" readingOrder="2"/>
    </xf>
    <xf numFmtId="37" fontId="1358" fillId="0" borderId="0" xfId="0" applyNumberFormat="1" applyFont="1" applyAlignment="1">
      <alignment horizontal="center" vertical="center" readingOrder="2"/>
    </xf>
    <xf numFmtId="37" fontId="1359" fillId="0" borderId="0" xfId="0" applyNumberFormat="1" applyFont="1" applyAlignment="1">
      <alignment horizontal="center" vertical="center" readingOrder="2"/>
    </xf>
    <xf numFmtId="37" fontId="1360" fillId="0" borderId="0" xfId="0" applyNumberFormat="1" applyFont="1" applyAlignment="1">
      <alignment horizontal="center" vertical="center" readingOrder="2"/>
    </xf>
    <xf numFmtId="37" fontId="1361" fillId="0" borderId="3" xfId="0" applyNumberFormat="1" applyFont="1" applyBorder="1" applyAlignment="1">
      <alignment horizontal="center" vertical="center" readingOrder="2"/>
    </xf>
    <xf numFmtId="37" fontId="1362" fillId="0" borderId="3" xfId="0" applyNumberFormat="1" applyFont="1" applyBorder="1" applyAlignment="1">
      <alignment horizontal="center" vertical="center" readingOrder="2"/>
    </xf>
    <xf numFmtId="37" fontId="1363" fillId="0" borderId="3" xfId="0" applyNumberFormat="1" applyFont="1" applyBorder="1" applyAlignment="1">
      <alignment horizontal="center" vertical="center" readingOrder="2"/>
    </xf>
    <xf numFmtId="37" fontId="1364" fillId="0" borderId="3" xfId="0" applyNumberFormat="1" applyFont="1" applyBorder="1" applyAlignment="1">
      <alignment horizontal="center" vertical="center" readingOrder="2"/>
    </xf>
    <xf numFmtId="37" fontId="1365" fillId="0" borderId="3" xfId="0" applyNumberFormat="1" applyFont="1" applyBorder="1" applyAlignment="1">
      <alignment horizontal="center" vertical="center" readingOrder="2"/>
    </xf>
    <xf numFmtId="37" fontId="1366" fillId="0" borderId="3" xfId="0" applyNumberFormat="1" applyFont="1" applyBorder="1" applyAlignment="1">
      <alignment horizontal="center" vertical="center" readingOrder="2"/>
    </xf>
    <xf numFmtId="37" fontId="1367" fillId="0" borderId="3" xfId="0" applyNumberFormat="1" applyFont="1" applyBorder="1" applyAlignment="1">
      <alignment horizontal="center" vertical="center" readingOrder="2"/>
    </xf>
    <xf numFmtId="37" fontId="1368" fillId="0" borderId="3" xfId="0" applyNumberFormat="1" applyFont="1" applyBorder="1" applyAlignment="1">
      <alignment horizontal="center" vertical="center" readingOrder="2"/>
    </xf>
    <xf numFmtId="37" fontId="1369" fillId="0" borderId="3" xfId="0" applyNumberFormat="1" applyFont="1" applyBorder="1" applyAlignment="1">
      <alignment horizontal="center" vertical="center" readingOrder="2"/>
    </xf>
    <xf numFmtId="37" fontId="1370" fillId="0" borderId="4" xfId="0" applyNumberFormat="1" applyFont="1" applyBorder="1" applyAlignment="1">
      <alignment horizontal="center" vertical="center" readingOrder="2"/>
    </xf>
    <xf numFmtId="37" fontId="1371" fillId="0" borderId="4" xfId="0" applyNumberFormat="1" applyFont="1" applyBorder="1" applyAlignment="1">
      <alignment horizontal="center" vertical="center" readingOrder="2"/>
    </xf>
    <xf numFmtId="37" fontId="1372" fillId="0" borderId="4" xfId="0" applyNumberFormat="1" applyFont="1" applyBorder="1" applyAlignment="1">
      <alignment horizontal="center" vertical="center" readingOrder="2"/>
    </xf>
    <xf numFmtId="37" fontId="1373" fillId="0" borderId="4" xfId="0" applyNumberFormat="1" applyFont="1" applyBorder="1" applyAlignment="1">
      <alignment horizontal="center" vertical="center" readingOrder="2"/>
    </xf>
    <xf numFmtId="37" fontId="1374" fillId="0" borderId="4" xfId="0" applyNumberFormat="1" applyFont="1" applyBorder="1" applyAlignment="1">
      <alignment horizontal="center" vertical="center" readingOrder="2"/>
    </xf>
    <xf numFmtId="37" fontId="1375" fillId="0" borderId="4" xfId="0" applyNumberFormat="1" applyFont="1" applyBorder="1" applyAlignment="1">
      <alignment horizontal="center" vertical="center" readingOrder="2"/>
    </xf>
    <xf numFmtId="37" fontId="1376" fillId="0" borderId="4" xfId="0" applyNumberFormat="1" applyFont="1" applyBorder="1" applyAlignment="1">
      <alignment horizontal="center" vertical="center" readingOrder="2"/>
    </xf>
    <xf numFmtId="37" fontId="1377" fillId="0" borderId="4" xfId="0" applyNumberFormat="1" applyFont="1" applyBorder="1" applyAlignment="1">
      <alignment horizontal="center" vertical="center" readingOrder="2"/>
    </xf>
    <xf numFmtId="37" fontId="1385" fillId="0" borderId="1" xfId="0" applyNumberFormat="1" applyFont="1" applyBorder="1" applyAlignment="1">
      <alignment horizontal="center" vertical="center" readingOrder="2"/>
    </xf>
    <xf numFmtId="37" fontId="1386" fillId="0" borderId="1" xfId="0" applyNumberFormat="1" applyFont="1" applyBorder="1" applyAlignment="1">
      <alignment horizontal="center" vertical="center" wrapText="1" readingOrder="2"/>
    </xf>
    <xf numFmtId="37" fontId="1387" fillId="0" borderId="1" xfId="0" applyNumberFormat="1" applyFont="1" applyBorder="1" applyAlignment="1">
      <alignment horizontal="center" vertical="center" wrapText="1" readingOrder="2"/>
    </xf>
    <xf numFmtId="37" fontId="1388" fillId="0" borderId="1" xfId="0" applyNumberFormat="1" applyFont="1" applyBorder="1" applyAlignment="1">
      <alignment horizontal="center" vertical="center" wrapText="1" readingOrder="2"/>
    </xf>
    <xf numFmtId="37" fontId="1389" fillId="0" borderId="1" xfId="0" applyNumberFormat="1" applyFont="1" applyBorder="1" applyAlignment="1">
      <alignment horizontal="center" vertical="center" wrapText="1" readingOrder="2"/>
    </xf>
    <xf numFmtId="37" fontId="1390" fillId="0" borderId="1" xfId="0" applyNumberFormat="1" applyFont="1" applyBorder="1" applyAlignment="1">
      <alignment horizontal="center" vertical="center" wrapText="1" readingOrder="2"/>
    </xf>
    <xf numFmtId="37" fontId="1391" fillId="0" borderId="1" xfId="0" applyNumberFormat="1" applyFont="1" applyBorder="1" applyAlignment="1">
      <alignment horizontal="center" vertical="center" wrapText="1" readingOrder="2"/>
    </xf>
    <xf numFmtId="37" fontId="1392" fillId="0" borderId="1" xfId="0" applyNumberFormat="1" applyFont="1" applyBorder="1" applyAlignment="1">
      <alignment horizontal="center" vertical="center" wrapText="1" readingOrder="2"/>
    </xf>
    <xf numFmtId="37" fontId="1393" fillId="0" borderId="1" xfId="0" applyNumberFormat="1" applyFont="1" applyBorder="1" applyAlignment="1">
      <alignment horizontal="center" vertical="center" wrapText="1" readingOrder="2"/>
    </xf>
    <xf numFmtId="37" fontId="1394" fillId="0" borderId="1" xfId="0" applyNumberFormat="1" applyFont="1" applyBorder="1" applyAlignment="1">
      <alignment horizontal="center" vertical="center" wrapText="1" readingOrder="2"/>
    </xf>
    <xf numFmtId="37" fontId="1395" fillId="0" borderId="1" xfId="0" applyNumberFormat="1" applyFont="1" applyBorder="1" applyAlignment="1">
      <alignment horizontal="center" vertical="center" wrapText="1" readingOrder="2"/>
    </xf>
    <xf numFmtId="37" fontId="1396" fillId="0" borderId="0" xfId="0" applyNumberFormat="1" applyFont="1" applyAlignment="1">
      <alignment horizontal="center" vertical="center" wrapText="1" readingOrder="2"/>
    </xf>
    <xf numFmtId="37" fontId="1397" fillId="0" borderId="0" xfId="0" applyNumberFormat="1" applyFont="1" applyAlignment="1">
      <alignment horizontal="center" vertical="center" wrapText="1" readingOrder="2"/>
    </xf>
    <xf numFmtId="37" fontId="1398" fillId="0" borderId="0" xfId="0" applyNumberFormat="1" applyFont="1" applyAlignment="1">
      <alignment horizontal="center" vertical="center" wrapText="1" readingOrder="2"/>
    </xf>
    <xf numFmtId="37" fontId="1399" fillId="0" borderId="0" xfId="0" applyNumberFormat="1" applyFont="1" applyAlignment="1">
      <alignment horizontal="center" vertical="center" wrapText="1" readingOrder="2"/>
    </xf>
    <xf numFmtId="37" fontId="1400" fillId="0" borderId="0" xfId="0" applyNumberFormat="1" applyFont="1" applyAlignment="1">
      <alignment horizontal="center" vertical="center" wrapText="1" readingOrder="2"/>
    </xf>
    <xf numFmtId="37" fontId="1401" fillId="0" borderId="0" xfId="0" applyNumberFormat="1" applyFont="1" applyAlignment="1">
      <alignment horizontal="center" vertical="center" wrapText="1" readingOrder="2"/>
    </xf>
    <xf numFmtId="37" fontId="1402" fillId="0" borderId="0" xfId="0" applyNumberFormat="1" applyFont="1" applyAlignment="1">
      <alignment horizontal="center" vertical="center" wrapText="1" readingOrder="2"/>
    </xf>
    <xf numFmtId="37" fontId="1403" fillId="0" borderId="0" xfId="0" applyNumberFormat="1" applyFont="1" applyAlignment="1">
      <alignment horizontal="center" vertical="center" wrapText="1" readingOrder="2"/>
    </xf>
    <xf numFmtId="37" fontId="1404" fillId="0" borderId="0" xfId="0" applyNumberFormat="1" applyFont="1" applyAlignment="1">
      <alignment horizontal="center" vertical="center" wrapText="1" readingOrder="2"/>
    </xf>
    <xf numFmtId="37" fontId="1405" fillId="0" borderId="0" xfId="0" applyNumberFormat="1" applyFont="1" applyAlignment="1">
      <alignment horizontal="center" vertical="center" wrapText="1" readingOrder="2"/>
    </xf>
    <xf numFmtId="37" fontId="1406" fillId="0" borderId="0" xfId="0" applyNumberFormat="1" applyFont="1" applyAlignment="1">
      <alignment horizontal="center" vertical="center" wrapText="1" readingOrder="2"/>
    </xf>
    <xf numFmtId="37" fontId="1407" fillId="0" borderId="0" xfId="0" applyNumberFormat="1" applyFont="1" applyAlignment="1">
      <alignment horizontal="center" vertical="center" wrapText="1" readingOrder="2"/>
    </xf>
    <xf numFmtId="37" fontId="1408" fillId="0" borderId="0" xfId="0" applyNumberFormat="1" applyFont="1" applyAlignment="1">
      <alignment horizontal="center" vertical="center" wrapText="1" readingOrder="2"/>
    </xf>
    <xf numFmtId="37" fontId="1409" fillId="0" borderId="0" xfId="0" applyNumberFormat="1" applyFont="1" applyAlignment="1">
      <alignment horizontal="center" vertical="center" wrapText="1" readingOrder="2"/>
    </xf>
    <xf numFmtId="37" fontId="1410" fillId="0" borderId="0" xfId="0" applyNumberFormat="1" applyFont="1" applyAlignment="1">
      <alignment horizontal="center" vertical="center" wrapText="1" readingOrder="2"/>
    </xf>
    <xf numFmtId="37" fontId="1412" fillId="0" borderId="0" xfId="0" applyNumberFormat="1" applyFont="1" applyAlignment="1">
      <alignment horizontal="center" vertical="center" wrapText="1" readingOrder="2"/>
    </xf>
    <xf numFmtId="37" fontId="1413" fillId="0" borderId="0" xfId="0" applyNumberFormat="1" applyFont="1" applyAlignment="1">
      <alignment horizontal="center" vertical="center" wrapText="1" readingOrder="2"/>
    </xf>
    <xf numFmtId="37" fontId="1414" fillId="0" borderId="3" xfId="0" applyNumberFormat="1" applyFont="1" applyBorder="1" applyAlignment="1">
      <alignment horizontal="center" vertical="center" readingOrder="2"/>
    </xf>
    <xf numFmtId="37" fontId="1415" fillId="0" borderId="4" xfId="0" applyNumberFormat="1" applyFont="1" applyBorder="1" applyAlignment="1">
      <alignment horizontal="center" vertical="center" readingOrder="2"/>
    </xf>
    <xf numFmtId="37" fontId="1416" fillId="0" borderId="4" xfId="0" applyNumberFormat="1" applyFont="1" applyBorder="1" applyAlignment="1">
      <alignment horizontal="center" vertical="center" readingOrder="2"/>
    </xf>
    <xf numFmtId="37" fontId="1417" fillId="0" borderId="4" xfId="0" applyNumberFormat="1" applyFont="1" applyBorder="1" applyAlignment="1">
      <alignment horizontal="center" vertical="center" readingOrder="2"/>
    </xf>
    <xf numFmtId="37" fontId="1418" fillId="0" borderId="4" xfId="0" applyNumberFormat="1" applyFont="1" applyBorder="1" applyAlignment="1">
      <alignment horizontal="center" vertical="center" readingOrder="2"/>
    </xf>
    <xf numFmtId="37" fontId="1419" fillId="0" borderId="4" xfId="0" applyNumberFormat="1" applyFont="1" applyBorder="1" applyAlignment="1">
      <alignment horizontal="center" vertical="center" readingOrder="2"/>
    </xf>
    <xf numFmtId="37" fontId="1420" fillId="0" borderId="4" xfId="0" applyNumberFormat="1" applyFont="1" applyBorder="1" applyAlignment="1">
      <alignment horizontal="center" vertical="center" readingOrder="2"/>
    </xf>
    <xf numFmtId="37" fontId="1421" fillId="0" borderId="4" xfId="0" applyNumberFormat="1" applyFont="1" applyBorder="1" applyAlignment="1">
      <alignment horizontal="center" vertical="center" readingOrder="2"/>
    </xf>
    <xf numFmtId="37" fontId="1422" fillId="0" borderId="4" xfId="0" applyNumberFormat="1" applyFont="1" applyBorder="1" applyAlignment="1">
      <alignment horizontal="center" vertical="center" readingOrder="2"/>
    </xf>
    <xf numFmtId="37" fontId="1423" fillId="0" borderId="4" xfId="0" applyNumberFormat="1" applyFont="1" applyBorder="1" applyAlignment="1">
      <alignment horizontal="center" vertical="center" readingOrder="2"/>
    </xf>
    <xf numFmtId="37" fontId="1424" fillId="0" borderId="4" xfId="0" applyNumberFormat="1" applyFont="1" applyBorder="1" applyAlignment="1">
      <alignment horizontal="center" vertical="center" readingOrder="2"/>
    </xf>
    <xf numFmtId="37" fontId="1431" fillId="0" borderId="1" xfId="0" applyNumberFormat="1" applyFont="1" applyBorder="1" applyAlignment="1">
      <alignment horizontal="center" vertical="center" wrapText="1" readingOrder="2"/>
    </xf>
    <xf numFmtId="37" fontId="1432" fillId="0" borderId="1" xfId="0" applyNumberFormat="1" applyFont="1" applyBorder="1" applyAlignment="1">
      <alignment horizontal="center" vertical="center" wrapText="1" readingOrder="2"/>
    </xf>
    <xf numFmtId="37" fontId="1433" fillId="0" borderId="1" xfId="0" applyNumberFormat="1" applyFont="1" applyBorder="1" applyAlignment="1">
      <alignment horizontal="center" vertical="center" wrapText="1" readingOrder="2"/>
    </xf>
    <xf numFmtId="37" fontId="1434" fillId="0" borderId="1" xfId="0" applyNumberFormat="1" applyFont="1" applyBorder="1" applyAlignment="1">
      <alignment horizontal="center" vertical="center" wrapText="1" readingOrder="2"/>
    </xf>
    <xf numFmtId="37" fontId="1435" fillId="0" borderId="1" xfId="0" applyNumberFormat="1" applyFont="1" applyBorder="1" applyAlignment="1">
      <alignment horizontal="center" vertical="center" wrapText="1" readingOrder="2"/>
    </xf>
    <xf numFmtId="37" fontId="1436" fillId="0" borderId="1" xfId="0" applyNumberFormat="1" applyFont="1" applyBorder="1" applyAlignment="1">
      <alignment horizontal="center" vertical="center" wrapText="1" readingOrder="2"/>
    </xf>
    <xf numFmtId="37" fontId="1437" fillId="0" borderId="1" xfId="0" applyNumberFormat="1" applyFont="1" applyBorder="1" applyAlignment="1">
      <alignment horizontal="center" vertical="center" wrapText="1" readingOrder="2"/>
    </xf>
    <xf numFmtId="37" fontId="1438" fillId="0" borderId="1" xfId="0" applyNumberFormat="1" applyFont="1" applyBorder="1" applyAlignment="1">
      <alignment horizontal="center" vertical="center" wrapText="1" readingOrder="2"/>
    </xf>
    <xf numFmtId="37" fontId="1439" fillId="0" borderId="0" xfId="0" applyNumberFormat="1" applyFont="1" applyAlignment="1">
      <alignment horizontal="center" vertical="center" wrapText="1" readingOrder="2"/>
    </xf>
    <xf numFmtId="37" fontId="1440" fillId="0" borderId="0" xfId="0" applyNumberFormat="1" applyFont="1" applyAlignment="1">
      <alignment horizontal="center" vertical="center" readingOrder="2"/>
    </xf>
    <xf numFmtId="37" fontId="1441" fillId="0" borderId="0" xfId="0" applyNumberFormat="1" applyFont="1" applyAlignment="1">
      <alignment horizontal="center" vertical="center" readingOrder="2"/>
    </xf>
    <xf numFmtId="37" fontId="1442" fillId="0" borderId="0" xfId="0" applyNumberFormat="1" applyFont="1" applyAlignment="1">
      <alignment horizontal="center" vertical="center" readingOrder="2"/>
    </xf>
    <xf numFmtId="37" fontId="1443" fillId="0" borderId="0" xfId="0" applyNumberFormat="1" applyFont="1" applyAlignment="1">
      <alignment horizontal="center" vertical="center" readingOrder="2"/>
    </xf>
    <xf numFmtId="37" fontId="1444" fillId="0" borderId="0" xfId="0" applyNumberFormat="1" applyFont="1" applyAlignment="1">
      <alignment horizontal="center" vertical="center" readingOrder="2"/>
    </xf>
    <xf numFmtId="37" fontId="1445" fillId="0" borderId="0" xfId="0" applyNumberFormat="1" applyFont="1" applyAlignment="1">
      <alignment horizontal="center" vertical="center" readingOrder="2"/>
    </xf>
    <xf numFmtId="37" fontId="1446" fillId="0" borderId="0" xfId="0" applyNumberFormat="1" applyFont="1" applyAlignment="1">
      <alignment horizontal="center" vertical="center" readingOrder="2"/>
    </xf>
    <xf numFmtId="37" fontId="1447" fillId="0" borderId="0" xfId="0" applyNumberFormat="1" applyFont="1" applyAlignment="1">
      <alignment horizontal="center" vertical="center" readingOrder="2"/>
    </xf>
    <xf numFmtId="37" fontId="1448" fillId="0" borderId="0" xfId="0" applyNumberFormat="1" applyFont="1" applyAlignment="1">
      <alignment horizontal="center" vertical="center" wrapText="1" readingOrder="2"/>
    </xf>
    <xf numFmtId="37" fontId="1449" fillId="0" borderId="0" xfId="0" applyNumberFormat="1" applyFont="1" applyAlignment="1">
      <alignment horizontal="center" vertical="center" readingOrder="2"/>
    </xf>
    <xf numFmtId="37" fontId="1450" fillId="0" borderId="0" xfId="0" applyNumberFormat="1" applyFont="1" applyAlignment="1">
      <alignment horizontal="center" vertical="center" readingOrder="2"/>
    </xf>
    <xf numFmtId="37" fontId="1451" fillId="0" borderId="0" xfId="0" applyNumberFormat="1" applyFont="1" applyAlignment="1">
      <alignment horizontal="center" vertical="center" readingOrder="2"/>
    </xf>
    <xf numFmtId="37" fontId="1452" fillId="0" borderId="0" xfId="0" applyNumberFormat="1" applyFont="1" applyAlignment="1">
      <alignment horizontal="center" vertical="center" readingOrder="2"/>
    </xf>
    <xf numFmtId="37" fontId="1453" fillId="0" borderId="0" xfId="0" applyNumberFormat="1" applyFont="1" applyAlignment="1">
      <alignment horizontal="center" vertical="center" readingOrder="2"/>
    </xf>
    <xf numFmtId="37" fontId="1454" fillId="0" borderId="0" xfId="0" applyNumberFormat="1" applyFont="1" applyAlignment="1">
      <alignment horizontal="center" vertical="center" readingOrder="2"/>
    </xf>
    <xf numFmtId="37" fontId="1455" fillId="0" borderId="0" xfId="0" applyNumberFormat="1" applyFont="1" applyAlignment="1">
      <alignment horizontal="center" vertical="center" readingOrder="2"/>
    </xf>
    <xf numFmtId="37" fontId="1456" fillId="0" borderId="0" xfId="0" applyNumberFormat="1" applyFont="1" applyAlignment="1">
      <alignment horizontal="center" vertical="center" readingOrder="2"/>
    </xf>
    <xf numFmtId="37" fontId="1457" fillId="0" borderId="0" xfId="0" applyNumberFormat="1" applyFont="1" applyAlignment="1">
      <alignment horizontal="center" vertical="center" wrapText="1" readingOrder="2"/>
    </xf>
    <xf numFmtId="37" fontId="1458" fillId="0" borderId="0" xfId="0" applyNumberFormat="1" applyFont="1" applyAlignment="1">
      <alignment horizontal="center" vertical="center" readingOrder="2"/>
    </xf>
    <xf numFmtId="37" fontId="1459" fillId="0" borderId="0" xfId="0" applyNumberFormat="1" applyFont="1" applyAlignment="1">
      <alignment horizontal="center" vertical="center" readingOrder="2"/>
    </xf>
    <xf numFmtId="37" fontId="1460" fillId="0" borderId="0" xfId="0" applyNumberFormat="1" applyFont="1" applyAlignment="1">
      <alignment horizontal="center" vertical="center" readingOrder="2"/>
    </xf>
    <xf numFmtId="37" fontId="1461" fillId="0" borderId="0" xfId="0" applyNumberFormat="1" applyFont="1" applyAlignment="1">
      <alignment horizontal="center" vertical="center" readingOrder="2"/>
    </xf>
    <xf numFmtId="37" fontId="1462" fillId="0" borderId="0" xfId="0" applyNumberFormat="1" applyFont="1" applyAlignment="1">
      <alignment horizontal="center" vertical="center" readingOrder="2"/>
    </xf>
    <xf numFmtId="37" fontId="1463" fillId="0" borderId="0" xfId="0" applyNumberFormat="1" applyFont="1" applyAlignment="1">
      <alignment horizontal="center" vertical="center" readingOrder="2"/>
    </xf>
    <xf numFmtId="37" fontId="1464" fillId="0" borderId="0" xfId="0" applyNumberFormat="1" applyFont="1" applyAlignment="1">
      <alignment horizontal="center" vertical="center" readingOrder="2"/>
    </xf>
    <xf numFmtId="37" fontId="1465" fillId="0" borderId="0" xfId="0" applyNumberFormat="1" applyFont="1" applyAlignment="1">
      <alignment horizontal="center" vertical="center" readingOrder="2"/>
    </xf>
    <xf numFmtId="37" fontId="1466" fillId="0" borderId="0" xfId="0" applyNumberFormat="1" applyFont="1" applyAlignment="1">
      <alignment horizontal="center" vertical="center" wrapText="1" readingOrder="2"/>
    </xf>
    <xf numFmtId="37" fontId="1467" fillId="0" borderId="0" xfId="0" applyNumberFormat="1" applyFont="1" applyAlignment="1">
      <alignment horizontal="center" vertical="center" readingOrder="2"/>
    </xf>
    <xf numFmtId="37" fontId="1468" fillId="0" borderId="0" xfId="0" applyNumberFormat="1" applyFont="1" applyAlignment="1">
      <alignment horizontal="center" vertical="center" readingOrder="2"/>
    </xf>
    <xf numFmtId="37" fontId="1469" fillId="0" borderId="0" xfId="0" applyNumberFormat="1" applyFont="1" applyAlignment="1">
      <alignment horizontal="center" vertical="center" readingOrder="2"/>
    </xf>
    <xf numFmtId="37" fontId="1470" fillId="0" borderId="0" xfId="0" applyNumberFormat="1" applyFont="1" applyAlignment="1">
      <alignment horizontal="center" vertical="center" readingOrder="2"/>
    </xf>
    <xf numFmtId="37" fontId="1471" fillId="0" borderId="0" xfId="0" applyNumberFormat="1" applyFont="1" applyAlignment="1">
      <alignment horizontal="center" vertical="center" readingOrder="2"/>
    </xf>
    <xf numFmtId="37" fontId="1472" fillId="0" borderId="0" xfId="0" applyNumberFormat="1" applyFont="1" applyAlignment="1">
      <alignment horizontal="center" vertical="center" readingOrder="2"/>
    </xf>
    <xf numFmtId="37" fontId="1473" fillId="0" borderId="0" xfId="0" applyNumberFormat="1" applyFont="1" applyAlignment="1">
      <alignment horizontal="center" vertical="center" readingOrder="2"/>
    </xf>
    <xf numFmtId="37" fontId="1474" fillId="0" borderId="0" xfId="0" applyNumberFormat="1" applyFont="1" applyAlignment="1">
      <alignment horizontal="center" vertical="center" readingOrder="2"/>
    </xf>
    <xf numFmtId="37" fontId="1475" fillId="0" borderId="0" xfId="0" applyNumberFormat="1" applyFont="1" applyAlignment="1">
      <alignment horizontal="center" vertical="center" wrapText="1" readingOrder="2"/>
    </xf>
    <xf numFmtId="37" fontId="1476" fillId="0" borderId="0" xfId="0" applyNumberFormat="1" applyFont="1" applyAlignment="1">
      <alignment horizontal="center" vertical="center" readingOrder="2"/>
    </xf>
    <xf numFmtId="37" fontId="1477" fillId="0" borderId="0" xfId="0" applyNumberFormat="1" applyFont="1" applyAlignment="1">
      <alignment horizontal="center" vertical="center" readingOrder="2"/>
    </xf>
    <xf numFmtId="37" fontId="1478" fillId="0" borderId="0" xfId="0" applyNumberFormat="1" applyFont="1" applyAlignment="1">
      <alignment horizontal="center" vertical="center" readingOrder="2"/>
    </xf>
    <xf numFmtId="37" fontId="1479" fillId="0" borderId="0" xfId="0" applyNumberFormat="1" applyFont="1" applyAlignment="1">
      <alignment horizontal="center" vertical="center" readingOrder="2"/>
    </xf>
    <xf numFmtId="37" fontId="1480" fillId="0" borderId="0" xfId="0" applyNumberFormat="1" applyFont="1" applyAlignment="1">
      <alignment horizontal="center" vertical="center" readingOrder="2"/>
    </xf>
    <xf numFmtId="37" fontId="1481" fillId="0" borderId="0" xfId="0" applyNumberFormat="1" applyFont="1" applyAlignment="1">
      <alignment horizontal="center" vertical="center" readingOrder="2"/>
    </xf>
    <xf numFmtId="37" fontId="1482" fillId="0" borderId="0" xfId="0" applyNumberFormat="1" applyFont="1" applyAlignment="1">
      <alignment horizontal="center" vertical="center" readingOrder="2"/>
    </xf>
    <xf numFmtId="37" fontId="1483" fillId="0" borderId="0" xfId="0" applyNumberFormat="1" applyFont="1" applyAlignment="1">
      <alignment horizontal="center" vertical="center" readingOrder="2"/>
    </xf>
    <xf numFmtId="37" fontId="1484" fillId="0" borderId="0" xfId="0" applyNumberFormat="1" applyFont="1" applyAlignment="1">
      <alignment horizontal="center" vertical="center" wrapText="1" readingOrder="2"/>
    </xf>
    <xf numFmtId="37" fontId="1485" fillId="0" borderId="0" xfId="0" applyNumberFormat="1" applyFont="1" applyAlignment="1">
      <alignment horizontal="center" vertical="center" readingOrder="2"/>
    </xf>
    <xf numFmtId="37" fontId="1486" fillId="0" borderId="0" xfId="0" applyNumberFormat="1" applyFont="1" applyAlignment="1">
      <alignment horizontal="center" vertical="center" readingOrder="2"/>
    </xf>
    <xf numFmtId="37" fontId="1487" fillId="0" borderId="0" xfId="0" applyNumberFormat="1" applyFont="1" applyAlignment="1">
      <alignment horizontal="center" vertical="center" readingOrder="2"/>
    </xf>
    <xf numFmtId="37" fontId="1488" fillId="0" borderId="0" xfId="0" applyNumberFormat="1" applyFont="1" applyAlignment="1">
      <alignment horizontal="center" vertical="center" readingOrder="2"/>
    </xf>
    <xf numFmtId="37" fontId="1489" fillId="0" borderId="0" xfId="0" applyNumberFormat="1" applyFont="1" applyAlignment="1">
      <alignment horizontal="center" vertical="center" readingOrder="2"/>
    </xf>
    <xf numFmtId="37" fontId="1490" fillId="0" borderId="0" xfId="0" applyNumberFormat="1" applyFont="1" applyAlignment="1">
      <alignment horizontal="center" vertical="center" readingOrder="2"/>
    </xf>
    <xf numFmtId="37" fontId="1491" fillId="0" borderId="0" xfId="0" applyNumberFormat="1" applyFont="1" applyAlignment="1">
      <alignment horizontal="center" vertical="center" readingOrder="2"/>
    </xf>
    <xf numFmtId="37" fontId="1492" fillId="0" borderId="0" xfId="0" applyNumberFormat="1" applyFont="1" applyAlignment="1">
      <alignment horizontal="center" vertical="center" readingOrder="2"/>
    </xf>
    <xf numFmtId="37" fontId="1493" fillId="0" borderId="0" xfId="0" applyNumberFormat="1" applyFont="1" applyAlignment="1">
      <alignment horizontal="center" vertical="center" wrapText="1" readingOrder="2"/>
    </xf>
    <xf numFmtId="37" fontId="1494" fillId="0" borderId="0" xfId="0" applyNumberFormat="1" applyFont="1" applyAlignment="1">
      <alignment horizontal="center" vertical="center" readingOrder="2"/>
    </xf>
    <xf numFmtId="37" fontId="1495" fillId="0" borderId="0" xfId="0" applyNumberFormat="1" applyFont="1" applyAlignment="1">
      <alignment horizontal="center" vertical="center" readingOrder="2"/>
    </xf>
    <xf numFmtId="37" fontId="1496" fillId="0" borderId="0" xfId="0" applyNumberFormat="1" applyFont="1" applyAlignment="1">
      <alignment horizontal="center" vertical="center" readingOrder="2"/>
    </xf>
    <xf numFmtId="37" fontId="1497" fillId="0" borderId="0" xfId="0" applyNumberFormat="1" applyFont="1" applyAlignment="1">
      <alignment horizontal="center" vertical="center" readingOrder="2"/>
    </xf>
    <xf numFmtId="37" fontId="1498" fillId="0" borderId="0" xfId="0" applyNumberFormat="1" applyFont="1" applyAlignment="1">
      <alignment horizontal="center" vertical="center" readingOrder="2"/>
    </xf>
    <xf numFmtId="37" fontId="1499" fillId="0" borderId="0" xfId="0" applyNumberFormat="1" applyFont="1" applyAlignment="1">
      <alignment horizontal="center" vertical="center" readingOrder="2"/>
    </xf>
    <xf numFmtId="37" fontId="1500" fillId="0" borderId="0" xfId="0" applyNumberFormat="1" applyFont="1" applyAlignment="1">
      <alignment horizontal="center" vertical="center" readingOrder="2"/>
    </xf>
    <xf numFmtId="37" fontId="1501" fillId="0" borderId="0" xfId="0" applyNumberFormat="1" applyFont="1" applyAlignment="1">
      <alignment horizontal="center" vertical="center" readingOrder="2"/>
    </xf>
    <xf numFmtId="37" fontId="1502" fillId="0" borderId="0" xfId="0" applyNumberFormat="1" applyFont="1" applyAlignment="1">
      <alignment horizontal="center" vertical="center" wrapText="1" readingOrder="2"/>
    </xf>
    <xf numFmtId="37" fontId="1503" fillId="0" borderId="0" xfId="0" applyNumberFormat="1" applyFont="1" applyAlignment="1">
      <alignment horizontal="center" vertical="center" readingOrder="2"/>
    </xf>
    <xf numFmtId="37" fontId="1504" fillId="0" borderId="0" xfId="0" applyNumberFormat="1" applyFont="1" applyAlignment="1">
      <alignment horizontal="center" vertical="center" readingOrder="2"/>
    </xf>
    <xf numFmtId="37" fontId="1505" fillId="0" borderId="0" xfId="0" applyNumberFormat="1" applyFont="1" applyAlignment="1">
      <alignment horizontal="center" vertical="center" readingOrder="2"/>
    </xf>
    <xf numFmtId="37" fontId="1506" fillId="0" borderId="0" xfId="0" applyNumberFormat="1" applyFont="1" applyAlignment="1">
      <alignment horizontal="center" vertical="center" readingOrder="2"/>
    </xf>
    <xf numFmtId="37" fontId="1507" fillId="0" borderId="0" xfId="0" applyNumberFormat="1" applyFont="1" applyAlignment="1">
      <alignment horizontal="center" vertical="center" readingOrder="2"/>
    </xf>
    <xf numFmtId="37" fontId="1508" fillId="0" borderId="0" xfId="0" applyNumberFormat="1" applyFont="1" applyAlignment="1">
      <alignment horizontal="center" vertical="center" readingOrder="2"/>
    </xf>
    <xf numFmtId="37" fontId="1509" fillId="0" borderId="0" xfId="0" applyNumberFormat="1" applyFont="1" applyAlignment="1">
      <alignment horizontal="center" vertical="center" readingOrder="2"/>
    </xf>
    <xf numFmtId="37" fontId="1510" fillId="0" borderId="0" xfId="0" applyNumberFormat="1" applyFont="1" applyAlignment="1">
      <alignment horizontal="center" vertical="center" readingOrder="2"/>
    </xf>
    <xf numFmtId="37" fontId="1511" fillId="0" borderId="0" xfId="0" applyNumberFormat="1" applyFont="1" applyAlignment="1">
      <alignment horizontal="center" vertical="center" wrapText="1" readingOrder="2"/>
    </xf>
    <xf numFmtId="37" fontId="1512" fillId="0" borderId="0" xfId="0" applyNumberFormat="1" applyFont="1" applyAlignment="1">
      <alignment horizontal="center" vertical="center" readingOrder="2"/>
    </xf>
    <xf numFmtId="37" fontId="1513" fillId="0" borderId="0" xfId="0" applyNumberFormat="1" applyFont="1" applyAlignment="1">
      <alignment horizontal="center" vertical="center" readingOrder="2"/>
    </xf>
    <xf numFmtId="37" fontId="1514" fillId="0" borderId="0" xfId="0" applyNumberFormat="1" applyFont="1" applyAlignment="1">
      <alignment horizontal="center" vertical="center" readingOrder="2"/>
    </xf>
    <xf numFmtId="37" fontId="1515" fillId="0" borderId="0" xfId="0" applyNumberFormat="1" applyFont="1" applyAlignment="1">
      <alignment horizontal="center" vertical="center" readingOrder="2"/>
    </xf>
    <xf numFmtId="37" fontId="1516" fillId="0" borderId="0" xfId="0" applyNumberFormat="1" applyFont="1" applyAlignment="1">
      <alignment horizontal="center" vertical="center" readingOrder="2"/>
    </xf>
    <xf numFmtId="37" fontId="1517" fillId="0" borderId="0" xfId="0" applyNumberFormat="1" applyFont="1" applyAlignment="1">
      <alignment horizontal="center" vertical="center" readingOrder="2"/>
    </xf>
    <xf numFmtId="37" fontId="1518" fillId="0" borderId="0" xfId="0" applyNumberFormat="1" applyFont="1" applyAlignment="1">
      <alignment horizontal="center" vertical="center" readingOrder="2"/>
    </xf>
    <xf numFmtId="37" fontId="1519" fillId="0" borderId="0" xfId="0" applyNumberFormat="1" applyFont="1" applyAlignment="1">
      <alignment horizontal="center" vertical="center" readingOrder="2"/>
    </xf>
    <xf numFmtId="37" fontId="1520" fillId="0" borderId="0" xfId="0" applyNumberFormat="1" applyFont="1" applyAlignment="1">
      <alignment horizontal="center" vertical="center" wrapText="1" readingOrder="2"/>
    </xf>
    <xf numFmtId="37" fontId="1521" fillId="0" borderId="0" xfId="0" applyNumberFormat="1" applyFont="1" applyAlignment="1">
      <alignment horizontal="center" vertical="center" readingOrder="2"/>
    </xf>
    <xf numFmtId="37" fontId="1522" fillId="0" borderId="0" xfId="0" applyNumberFormat="1" applyFont="1" applyAlignment="1">
      <alignment horizontal="center" vertical="center" readingOrder="2"/>
    </xf>
    <xf numFmtId="37" fontId="1523" fillId="0" borderId="0" xfId="0" applyNumberFormat="1" applyFont="1" applyAlignment="1">
      <alignment horizontal="center" vertical="center" readingOrder="2"/>
    </xf>
    <xf numFmtId="37" fontId="1524" fillId="0" borderId="0" xfId="0" applyNumberFormat="1" applyFont="1" applyAlignment="1">
      <alignment horizontal="center" vertical="center" readingOrder="2"/>
    </xf>
    <xf numFmtId="37" fontId="1525" fillId="0" borderId="0" xfId="0" applyNumberFormat="1" applyFont="1" applyAlignment="1">
      <alignment horizontal="center" vertical="center" readingOrder="2"/>
    </xf>
    <xf numFmtId="37" fontId="1526" fillId="0" borderId="0" xfId="0" applyNumberFormat="1" applyFont="1" applyAlignment="1">
      <alignment horizontal="center" vertical="center" readingOrder="2"/>
    </xf>
    <xf numFmtId="37" fontId="1527" fillId="0" borderId="0" xfId="0" applyNumberFormat="1" applyFont="1" applyAlignment="1">
      <alignment horizontal="center" vertical="center" readingOrder="2"/>
    </xf>
    <xf numFmtId="37" fontId="1528" fillId="0" borderId="0" xfId="0" applyNumberFormat="1" applyFont="1" applyAlignment="1">
      <alignment horizontal="center" vertical="center" readingOrder="2"/>
    </xf>
    <xf numFmtId="37" fontId="1529" fillId="0" borderId="0" xfId="0" applyNumberFormat="1" applyFont="1" applyAlignment="1">
      <alignment horizontal="center" vertical="center" wrapText="1" readingOrder="2"/>
    </xf>
    <xf numFmtId="37" fontId="1530" fillId="0" borderId="0" xfId="0" applyNumberFormat="1" applyFont="1" applyAlignment="1">
      <alignment horizontal="center" vertical="center" readingOrder="2"/>
    </xf>
    <xf numFmtId="37" fontId="1531" fillId="0" borderId="0" xfId="0" applyNumberFormat="1" applyFont="1" applyAlignment="1">
      <alignment horizontal="center" vertical="center" readingOrder="2"/>
    </xf>
    <xf numFmtId="37" fontId="1532" fillId="0" borderId="0" xfId="0" applyNumberFormat="1" applyFont="1" applyAlignment="1">
      <alignment horizontal="center" vertical="center" readingOrder="2"/>
    </xf>
    <xf numFmtId="37" fontId="1533" fillId="0" borderId="0" xfId="0" applyNumberFormat="1" applyFont="1" applyAlignment="1">
      <alignment horizontal="center" vertical="center" readingOrder="2"/>
    </xf>
    <xf numFmtId="37" fontId="1534" fillId="0" borderId="0" xfId="0" applyNumberFormat="1" applyFont="1" applyAlignment="1">
      <alignment horizontal="center" vertical="center" readingOrder="2"/>
    </xf>
    <xf numFmtId="37" fontId="1535" fillId="0" borderId="0" xfId="0" applyNumberFormat="1" applyFont="1" applyAlignment="1">
      <alignment horizontal="center" vertical="center" readingOrder="2"/>
    </xf>
    <xf numFmtId="37" fontId="1536" fillId="0" borderId="0" xfId="0" applyNumberFormat="1" applyFont="1" applyAlignment="1">
      <alignment horizontal="center" vertical="center" readingOrder="2"/>
    </xf>
    <xf numFmtId="37" fontId="1537" fillId="0" borderId="0" xfId="0" applyNumberFormat="1" applyFont="1" applyAlignment="1">
      <alignment horizontal="center" vertical="center" readingOrder="2"/>
    </xf>
    <xf numFmtId="37" fontId="1538" fillId="0" borderId="0" xfId="0" applyNumberFormat="1" applyFont="1" applyAlignment="1">
      <alignment horizontal="center" vertical="center" wrapText="1" readingOrder="2"/>
    </xf>
    <xf numFmtId="37" fontId="1539" fillId="0" borderId="0" xfId="0" applyNumberFormat="1" applyFont="1" applyAlignment="1">
      <alignment horizontal="center" vertical="center" readingOrder="2"/>
    </xf>
    <xf numFmtId="37" fontId="1540" fillId="0" borderId="0" xfId="0" applyNumberFormat="1" applyFont="1" applyAlignment="1">
      <alignment horizontal="center" vertical="center" readingOrder="2"/>
    </xf>
    <xf numFmtId="37" fontId="1541" fillId="0" borderId="0" xfId="0" applyNumberFormat="1" applyFont="1" applyAlignment="1">
      <alignment horizontal="center" vertical="center" readingOrder="2"/>
    </xf>
    <xf numFmtId="37" fontId="1542" fillId="0" borderId="0" xfId="0" applyNumberFormat="1" applyFont="1" applyAlignment="1">
      <alignment horizontal="center" vertical="center" readingOrder="2"/>
    </xf>
    <xf numFmtId="37" fontId="1543" fillId="0" borderId="0" xfId="0" applyNumberFormat="1" applyFont="1" applyAlignment="1">
      <alignment horizontal="center" vertical="center" readingOrder="2"/>
    </xf>
    <xf numFmtId="37" fontId="1544" fillId="0" borderId="0" xfId="0" applyNumberFormat="1" applyFont="1" applyAlignment="1">
      <alignment horizontal="center" vertical="center" readingOrder="2"/>
    </xf>
    <xf numFmtId="37" fontId="1545" fillId="0" borderId="0" xfId="0" applyNumberFormat="1" applyFont="1" applyAlignment="1">
      <alignment horizontal="center" vertical="center" readingOrder="2"/>
    </xf>
    <xf numFmtId="37" fontId="1546" fillId="0" borderId="0" xfId="0" applyNumberFormat="1" applyFont="1" applyAlignment="1">
      <alignment horizontal="center" vertical="center" readingOrder="2"/>
    </xf>
    <xf numFmtId="37" fontId="1547" fillId="0" borderId="0" xfId="0" applyNumberFormat="1" applyFont="1" applyAlignment="1">
      <alignment horizontal="center" vertical="center" wrapText="1" readingOrder="2"/>
    </xf>
    <xf numFmtId="37" fontId="1548" fillId="0" borderId="0" xfId="0" applyNumberFormat="1" applyFont="1" applyAlignment="1">
      <alignment horizontal="center" vertical="center" readingOrder="2"/>
    </xf>
    <xf numFmtId="37" fontId="1549" fillId="0" borderId="0" xfId="0" applyNumberFormat="1" applyFont="1" applyAlignment="1">
      <alignment horizontal="center" vertical="center" readingOrder="2"/>
    </xf>
    <xf numFmtId="37" fontId="1550" fillId="0" borderId="0" xfId="0" applyNumberFormat="1" applyFont="1" applyAlignment="1">
      <alignment horizontal="center" vertical="center" readingOrder="2"/>
    </xf>
    <xf numFmtId="37" fontId="1551" fillId="0" borderId="0" xfId="0" applyNumberFormat="1" applyFont="1" applyAlignment="1">
      <alignment horizontal="center" vertical="center" readingOrder="2"/>
    </xf>
    <xf numFmtId="37" fontId="1552" fillId="0" borderId="0" xfId="0" applyNumberFormat="1" applyFont="1" applyAlignment="1">
      <alignment horizontal="center" vertical="center" readingOrder="2"/>
    </xf>
    <xf numFmtId="37" fontId="1553" fillId="0" borderId="0" xfId="0" applyNumberFormat="1" applyFont="1" applyAlignment="1">
      <alignment horizontal="center" vertical="center" readingOrder="2"/>
    </xf>
    <xf numFmtId="37" fontId="1554" fillId="0" borderId="0" xfId="0" applyNumberFormat="1" applyFont="1" applyAlignment="1">
      <alignment horizontal="center" vertical="center" readingOrder="2"/>
    </xf>
    <xf numFmtId="37" fontId="1555" fillId="0" borderId="0" xfId="0" applyNumberFormat="1" applyFont="1" applyAlignment="1">
      <alignment horizontal="center" vertical="center" readingOrder="2"/>
    </xf>
    <xf numFmtId="37" fontId="1556" fillId="0" borderId="0" xfId="0" applyNumberFormat="1" applyFont="1" applyAlignment="1">
      <alignment horizontal="center" vertical="center" wrapText="1" readingOrder="2"/>
    </xf>
    <xf numFmtId="37" fontId="1557" fillId="0" borderId="0" xfId="0" applyNumberFormat="1" applyFont="1" applyAlignment="1">
      <alignment horizontal="center" vertical="center" readingOrder="2"/>
    </xf>
    <xf numFmtId="37" fontId="1558" fillId="0" borderId="0" xfId="0" applyNumberFormat="1" applyFont="1" applyAlignment="1">
      <alignment horizontal="center" vertical="center" readingOrder="2"/>
    </xf>
    <xf numFmtId="37" fontId="1559" fillId="0" borderId="0" xfId="0" applyNumberFormat="1" applyFont="1" applyAlignment="1">
      <alignment horizontal="center" vertical="center" readingOrder="2"/>
    </xf>
    <xf numFmtId="37" fontId="1560" fillId="0" borderId="0" xfId="0" applyNumberFormat="1" applyFont="1" applyAlignment="1">
      <alignment horizontal="center" vertical="center" readingOrder="2"/>
    </xf>
    <xf numFmtId="37" fontId="1561" fillId="0" borderId="0" xfId="0" applyNumberFormat="1" applyFont="1" applyAlignment="1">
      <alignment horizontal="center" vertical="center" readingOrder="2"/>
    </xf>
    <xf numFmtId="37" fontId="1562" fillId="0" borderId="0" xfId="0" applyNumberFormat="1" applyFont="1" applyAlignment="1">
      <alignment horizontal="center" vertical="center" readingOrder="2"/>
    </xf>
    <xf numFmtId="37" fontId="1563" fillId="0" borderId="0" xfId="0" applyNumberFormat="1" applyFont="1" applyAlignment="1">
      <alignment horizontal="center" vertical="center" readingOrder="2"/>
    </xf>
    <xf numFmtId="37" fontId="1564" fillId="0" borderId="0" xfId="0" applyNumberFormat="1" applyFont="1" applyAlignment="1">
      <alignment horizontal="center" vertical="center" readingOrder="2"/>
    </xf>
    <xf numFmtId="37" fontId="1565" fillId="0" borderId="0" xfId="0" applyNumberFormat="1" applyFont="1" applyAlignment="1">
      <alignment horizontal="center" vertical="center" wrapText="1" readingOrder="2"/>
    </xf>
    <xf numFmtId="37" fontId="1566" fillId="0" borderId="0" xfId="0" applyNumberFormat="1" applyFont="1" applyAlignment="1">
      <alignment horizontal="center" vertical="center" readingOrder="2"/>
    </xf>
    <xf numFmtId="37" fontId="1567" fillId="0" borderId="0" xfId="0" applyNumberFormat="1" applyFont="1" applyAlignment="1">
      <alignment horizontal="center" vertical="center" readingOrder="2"/>
    </xf>
    <xf numFmtId="37" fontId="1568" fillId="0" borderId="0" xfId="0" applyNumberFormat="1" applyFont="1" applyAlignment="1">
      <alignment horizontal="center" vertical="center" readingOrder="2"/>
    </xf>
    <xf numFmtId="37" fontId="1569" fillId="0" borderId="0" xfId="0" applyNumberFormat="1" applyFont="1" applyAlignment="1">
      <alignment horizontal="center" vertical="center" readingOrder="2"/>
    </xf>
    <xf numFmtId="37" fontId="1570" fillId="0" borderId="0" xfId="0" applyNumberFormat="1" applyFont="1" applyAlignment="1">
      <alignment horizontal="center" vertical="center" readingOrder="2"/>
    </xf>
    <xf numFmtId="37" fontId="1571" fillId="0" borderId="0" xfId="0" applyNumberFormat="1" applyFont="1" applyAlignment="1">
      <alignment horizontal="center" vertical="center" readingOrder="2"/>
    </xf>
    <xf numFmtId="37" fontId="1572" fillId="0" borderId="0" xfId="0" applyNumberFormat="1" applyFont="1" applyAlignment="1">
      <alignment horizontal="center" vertical="center" readingOrder="2"/>
    </xf>
    <xf numFmtId="37" fontId="1573" fillId="0" borderId="0" xfId="0" applyNumberFormat="1" applyFont="1" applyAlignment="1">
      <alignment horizontal="center" vertical="center" readingOrder="2"/>
    </xf>
    <xf numFmtId="37" fontId="1579" fillId="0" borderId="0" xfId="0" applyNumberFormat="1" applyFont="1" applyAlignment="1">
      <alignment horizontal="center" vertical="center" readingOrder="2"/>
    </xf>
    <xf numFmtId="37" fontId="1580" fillId="0" borderId="0" xfId="0" applyNumberFormat="1" applyFont="1" applyAlignment="1">
      <alignment horizontal="center" vertical="center" readingOrder="2"/>
    </xf>
    <xf numFmtId="37" fontId="1581" fillId="0" borderId="0" xfId="0" applyNumberFormat="1" applyFont="1" applyAlignment="1">
      <alignment horizontal="center" vertical="center" readingOrder="2"/>
    </xf>
    <xf numFmtId="37" fontId="1582" fillId="0" borderId="0" xfId="0" applyNumberFormat="1" applyFont="1" applyAlignment="1">
      <alignment horizontal="center" vertical="center" readingOrder="2"/>
    </xf>
    <xf numFmtId="37" fontId="1583" fillId="0" borderId="0" xfId="0" applyNumberFormat="1" applyFont="1" applyAlignment="1">
      <alignment horizontal="center" vertical="center" wrapText="1" readingOrder="2"/>
    </xf>
    <xf numFmtId="37" fontId="1584" fillId="0" borderId="0" xfId="0" applyNumberFormat="1" applyFont="1" applyAlignment="1">
      <alignment horizontal="center" vertical="center" readingOrder="2"/>
    </xf>
    <xf numFmtId="37" fontId="1585" fillId="0" borderId="0" xfId="0" applyNumberFormat="1" applyFont="1" applyAlignment="1">
      <alignment horizontal="center" vertical="center" readingOrder="2"/>
    </xf>
    <xf numFmtId="37" fontId="1586" fillId="0" borderId="0" xfId="0" applyNumberFormat="1" applyFont="1" applyAlignment="1">
      <alignment horizontal="center" vertical="center" readingOrder="2"/>
    </xf>
    <xf numFmtId="37" fontId="1587" fillId="0" borderId="0" xfId="0" applyNumberFormat="1" applyFont="1" applyAlignment="1">
      <alignment horizontal="center" vertical="center" readingOrder="2"/>
    </xf>
    <xf numFmtId="37" fontId="1588" fillId="0" borderId="0" xfId="0" applyNumberFormat="1" applyFont="1" applyAlignment="1">
      <alignment horizontal="center" vertical="center" readingOrder="2"/>
    </xf>
    <xf numFmtId="37" fontId="1589" fillId="0" borderId="0" xfId="0" applyNumberFormat="1" applyFont="1" applyAlignment="1">
      <alignment horizontal="center" vertical="center" readingOrder="2"/>
    </xf>
    <xf numFmtId="37" fontId="1590" fillId="0" borderId="0" xfId="0" applyNumberFormat="1" applyFont="1" applyAlignment="1">
      <alignment horizontal="center" vertical="center" readingOrder="2"/>
    </xf>
    <xf numFmtId="37" fontId="1591" fillId="0" borderId="0" xfId="0" applyNumberFormat="1" applyFont="1" applyAlignment="1">
      <alignment horizontal="center" vertical="center" readingOrder="2"/>
    </xf>
    <xf numFmtId="37" fontId="1592" fillId="0" borderId="0" xfId="0" applyNumberFormat="1" applyFont="1" applyAlignment="1">
      <alignment horizontal="center" vertical="center" wrapText="1" readingOrder="2"/>
    </xf>
    <xf numFmtId="37" fontId="1593" fillId="0" borderId="0" xfId="0" applyNumberFormat="1" applyFont="1" applyAlignment="1">
      <alignment horizontal="center" vertical="center" readingOrder="2"/>
    </xf>
    <xf numFmtId="37" fontId="1594" fillId="0" borderId="0" xfId="0" applyNumberFormat="1" applyFont="1" applyAlignment="1">
      <alignment horizontal="center" vertical="center" readingOrder="2"/>
    </xf>
    <xf numFmtId="37" fontId="1595" fillId="0" borderId="0" xfId="0" applyNumberFormat="1" applyFont="1" applyAlignment="1">
      <alignment horizontal="center" vertical="center" readingOrder="2"/>
    </xf>
    <xf numFmtId="37" fontId="1596" fillId="0" borderId="0" xfId="0" applyNumberFormat="1" applyFont="1" applyAlignment="1">
      <alignment horizontal="center" vertical="center" readingOrder="2"/>
    </xf>
    <xf numFmtId="37" fontId="1597" fillId="0" borderId="0" xfId="0" applyNumberFormat="1" applyFont="1" applyAlignment="1">
      <alignment horizontal="center" vertical="center" readingOrder="2"/>
    </xf>
    <xf numFmtId="37" fontId="1598" fillId="0" borderId="0" xfId="0" applyNumberFormat="1" applyFont="1" applyAlignment="1">
      <alignment horizontal="center" vertical="center" readingOrder="2"/>
    </xf>
    <xf numFmtId="37" fontId="1599" fillId="0" borderId="0" xfId="0" applyNumberFormat="1" applyFont="1" applyAlignment="1">
      <alignment horizontal="center" vertical="center" readingOrder="2"/>
    </xf>
    <xf numFmtId="37" fontId="1600" fillId="0" borderId="0" xfId="0" applyNumberFormat="1" applyFont="1" applyAlignment="1">
      <alignment horizontal="center" vertical="center" readingOrder="2"/>
    </xf>
    <xf numFmtId="37" fontId="1601" fillId="0" borderId="0" xfId="0" applyNumberFormat="1" applyFont="1" applyAlignment="1">
      <alignment horizontal="center" vertical="center" wrapText="1" readingOrder="2"/>
    </xf>
    <xf numFmtId="37" fontId="1602" fillId="0" borderId="0" xfId="0" applyNumberFormat="1" applyFont="1" applyAlignment="1">
      <alignment horizontal="center" vertical="center" readingOrder="2"/>
    </xf>
    <xf numFmtId="37" fontId="1603" fillId="0" borderId="0" xfId="0" applyNumberFormat="1" applyFont="1" applyAlignment="1">
      <alignment horizontal="center" vertical="center" readingOrder="2"/>
    </xf>
    <xf numFmtId="37" fontId="1604" fillId="0" borderId="0" xfId="0" applyNumberFormat="1" applyFont="1" applyAlignment="1">
      <alignment horizontal="center" vertical="center" readingOrder="2"/>
    </xf>
    <xf numFmtId="37" fontId="1605" fillId="0" borderId="0" xfId="0" applyNumberFormat="1" applyFont="1" applyAlignment="1">
      <alignment horizontal="center" vertical="center" readingOrder="2"/>
    </xf>
    <xf numFmtId="37" fontId="1606" fillId="0" borderId="0" xfId="0" applyNumberFormat="1" applyFont="1" applyAlignment="1">
      <alignment horizontal="center" vertical="center" readingOrder="2"/>
    </xf>
    <xf numFmtId="37" fontId="1607" fillId="0" borderId="0" xfId="0" applyNumberFormat="1" applyFont="1" applyAlignment="1">
      <alignment horizontal="center" vertical="center" readingOrder="2"/>
    </xf>
    <xf numFmtId="37" fontId="1608" fillId="0" borderId="0" xfId="0" applyNumberFormat="1" applyFont="1" applyAlignment="1">
      <alignment horizontal="center" vertical="center" readingOrder="2"/>
    </xf>
    <xf numFmtId="37" fontId="1609" fillId="0" borderId="0" xfId="0" applyNumberFormat="1" applyFont="1" applyAlignment="1">
      <alignment horizontal="center" vertical="center" readingOrder="2"/>
    </xf>
    <xf numFmtId="37" fontId="1610" fillId="0" borderId="0" xfId="0" applyNumberFormat="1" applyFont="1" applyAlignment="1">
      <alignment horizontal="center" vertical="center" wrapText="1" readingOrder="2"/>
    </xf>
    <xf numFmtId="37" fontId="1611" fillId="0" borderId="0" xfId="0" applyNumberFormat="1" applyFont="1" applyAlignment="1">
      <alignment horizontal="center" vertical="center" readingOrder="2"/>
    </xf>
    <xf numFmtId="37" fontId="1612" fillId="0" borderId="0" xfId="0" applyNumberFormat="1" applyFont="1" applyAlignment="1">
      <alignment horizontal="center" vertical="center" readingOrder="2"/>
    </xf>
    <xf numFmtId="37" fontId="1613" fillId="0" borderId="0" xfId="0" applyNumberFormat="1" applyFont="1" applyAlignment="1">
      <alignment horizontal="center" vertical="center" readingOrder="2"/>
    </xf>
    <xf numFmtId="37" fontId="1614" fillId="0" borderId="0" xfId="0" applyNumberFormat="1" applyFont="1" applyAlignment="1">
      <alignment horizontal="center" vertical="center" readingOrder="2"/>
    </xf>
    <xf numFmtId="37" fontId="1615" fillId="0" borderId="0" xfId="0" applyNumberFormat="1" applyFont="1" applyAlignment="1">
      <alignment horizontal="center" vertical="center" readingOrder="2"/>
    </xf>
    <xf numFmtId="37" fontId="1616" fillId="0" borderId="0" xfId="0" applyNumberFormat="1" applyFont="1" applyAlignment="1">
      <alignment horizontal="center" vertical="center" readingOrder="2"/>
    </xf>
    <xf numFmtId="37" fontId="1617" fillId="0" borderId="0" xfId="0" applyNumberFormat="1" applyFont="1" applyAlignment="1">
      <alignment horizontal="center" vertical="center" readingOrder="2"/>
    </xf>
    <xf numFmtId="37" fontId="1618" fillId="0" borderId="0" xfId="0" applyNumberFormat="1" applyFont="1" applyAlignment="1">
      <alignment horizontal="center" vertical="center" readingOrder="2"/>
    </xf>
    <xf numFmtId="37" fontId="1619" fillId="0" borderId="0" xfId="0" applyNumberFormat="1" applyFont="1" applyAlignment="1">
      <alignment horizontal="center" vertical="center" wrapText="1" readingOrder="2"/>
    </xf>
    <xf numFmtId="37" fontId="1620" fillId="0" borderId="0" xfId="0" applyNumberFormat="1" applyFont="1" applyAlignment="1">
      <alignment horizontal="center" vertical="center" readingOrder="2"/>
    </xf>
    <xf numFmtId="37" fontId="1621" fillId="0" borderId="0" xfId="0" applyNumberFormat="1" applyFont="1" applyAlignment="1">
      <alignment horizontal="center" vertical="center" readingOrder="2"/>
    </xf>
    <xf numFmtId="37" fontId="1622" fillId="0" borderId="0" xfId="0" applyNumberFormat="1" applyFont="1" applyAlignment="1">
      <alignment horizontal="center" vertical="center" readingOrder="2"/>
    </xf>
    <xf numFmtId="37" fontId="1623" fillId="0" borderId="0" xfId="0" applyNumberFormat="1" applyFont="1" applyAlignment="1">
      <alignment horizontal="center" vertical="center" readingOrder="2"/>
    </xf>
    <xf numFmtId="37" fontId="1624" fillId="0" borderId="0" xfId="0" applyNumberFormat="1" applyFont="1" applyAlignment="1">
      <alignment horizontal="center" vertical="center" readingOrder="2"/>
    </xf>
    <xf numFmtId="37" fontId="1625" fillId="0" borderId="0" xfId="0" applyNumberFormat="1" applyFont="1" applyAlignment="1">
      <alignment horizontal="center" vertical="center" readingOrder="2"/>
    </xf>
    <xf numFmtId="37" fontId="1626" fillId="0" borderId="0" xfId="0" applyNumberFormat="1" applyFont="1" applyAlignment="1">
      <alignment horizontal="center" vertical="center" readingOrder="2"/>
    </xf>
    <xf numFmtId="37" fontId="1627" fillId="0" borderId="0" xfId="0" applyNumberFormat="1" applyFont="1" applyAlignment="1">
      <alignment horizontal="center" vertical="center" readingOrder="2"/>
    </xf>
    <xf numFmtId="37" fontId="1628" fillId="0" borderId="3" xfId="0" applyNumberFormat="1" applyFont="1" applyBorder="1" applyAlignment="1">
      <alignment horizontal="center" vertical="center" readingOrder="2"/>
    </xf>
    <xf numFmtId="37" fontId="1629" fillId="0" borderId="3" xfId="0" applyNumberFormat="1" applyFont="1" applyBorder="1" applyAlignment="1">
      <alignment horizontal="center" vertical="center" readingOrder="2"/>
    </xf>
    <xf numFmtId="37" fontId="1630" fillId="0" borderId="3" xfId="0" applyNumberFormat="1" applyFont="1" applyBorder="1" applyAlignment="1">
      <alignment horizontal="center" vertical="center" readingOrder="2"/>
    </xf>
    <xf numFmtId="37" fontId="1631" fillId="0" borderId="3" xfId="0" applyNumberFormat="1" applyFont="1" applyBorder="1" applyAlignment="1">
      <alignment horizontal="center" vertical="center" readingOrder="2"/>
    </xf>
    <xf numFmtId="37" fontId="1632" fillId="0" borderId="3" xfId="0" applyNumberFormat="1" applyFont="1" applyBorder="1" applyAlignment="1">
      <alignment horizontal="center" vertical="center" readingOrder="2"/>
    </xf>
    <xf numFmtId="37" fontId="1633" fillId="0" borderId="3" xfId="0" applyNumberFormat="1" applyFont="1" applyBorder="1" applyAlignment="1">
      <alignment horizontal="center" vertical="center" readingOrder="2"/>
    </xf>
    <xf numFmtId="37" fontId="1634" fillId="0" borderId="3" xfId="0" applyNumberFormat="1" applyFont="1" applyBorder="1" applyAlignment="1">
      <alignment horizontal="center" vertical="center" readingOrder="2"/>
    </xf>
    <xf numFmtId="37" fontId="1635" fillId="0" borderId="3" xfId="0" applyNumberFormat="1" applyFont="1" applyBorder="1" applyAlignment="1">
      <alignment horizontal="center" vertical="center" readingOrder="2"/>
    </xf>
    <xf numFmtId="37" fontId="1636" fillId="0" borderId="3" xfId="0" applyNumberFormat="1" applyFont="1" applyBorder="1" applyAlignment="1">
      <alignment horizontal="center" vertical="center" readingOrder="2"/>
    </xf>
    <xf numFmtId="37" fontId="1637" fillId="0" borderId="4" xfId="0" applyNumberFormat="1" applyFont="1" applyBorder="1" applyAlignment="1">
      <alignment horizontal="center" vertical="center" readingOrder="2"/>
    </xf>
    <xf numFmtId="37" fontId="1638" fillId="0" borderId="4" xfId="0" applyNumberFormat="1" applyFont="1" applyBorder="1" applyAlignment="1">
      <alignment horizontal="center" vertical="center" readingOrder="2"/>
    </xf>
    <xf numFmtId="37" fontId="1639" fillId="0" borderId="4" xfId="0" applyNumberFormat="1" applyFont="1" applyBorder="1" applyAlignment="1">
      <alignment horizontal="center" vertical="center" readingOrder="2"/>
    </xf>
    <xf numFmtId="37" fontId="1640" fillId="0" borderId="4" xfId="0" applyNumberFormat="1" applyFont="1" applyBorder="1" applyAlignment="1">
      <alignment horizontal="center" vertical="center" readingOrder="2"/>
    </xf>
    <xf numFmtId="37" fontId="1641" fillId="0" borderId="4" xfId="0" applyNumberFormat="1" applyFont="1" applyBorder="1" applyAlignment="1">
      <alignment horizontal="center" vertical="center" readingOrder="2"/>
    </xf>
    <xf numFmtId="37" fontId="1642" fillId="0" borderId="4" xfId="0" applyNumberFormat="1" applyFont="1" applyBorder="1" applyAlignment="1">
      <alignment horizontal="center" vertical="center" readingOrder="2"/>
    </xf>
    <xf numFmtId="37" fontId="1643" fillId="0" borderId="4" xfId="0" applyNumberFormat="1" applyFont="1" applyBorder="1" applyAlignment="1">
      <alignment horizontal="center" vertical="center" readingOrder="2"/>
    </xf>
    <xf numFmtId="37" fontId="1644" fillId="0" borderId="4" xfId="0" applyNumberFormat="1" applyFont="1" applyBorder="1" applyAlignment="1">
      <alignment horizontal="center" vertical="center" readingOrder="2"/>
    </xf>
    <xf numFmtId="37" fontId="1652" fillId="0" borderId="1" xfId="0" applyNumberFormat="1" applyFont="1" applyBorder="1" applyAlignment="1">
      <alignment horizontal="center" vertical="center" wrapText="1" readingOrder="2"/>
    </xf>
    <xf numFmtId="37" fontId="1653" fillId="0" borderId="1" xfId="0" applyNumberFormat="1" applyFont="1" applyBorder="1" applyAlignment="1">
      <alignment horizontal="center" vertical="center" wrapText="1" readingOrder="2"/>
    </xf>
    <xf numFmtId="37" fontId="1654" fillId="0" borderId="1" xfId="0" applyNumberFormat="1" applyFont="1" applyBorder="1" applyAlignment="1">
      <alignment horizontal="center" vertical="center" wrapText="1" readingOrder="2"/>
    </xf>
    <xf numFmtId="37" fontId="1655" fillId="0" borderId="1" xfId="0" applyNumberFormat="1" applyFont="1" applyBorder="1" applyAlignment="1">
      <alignment horizontal="center" vertical="center" wrapText="1" readingOrder="2"/>
    </xf>
    <xf numFmtId="37" fontId="1656" fillId="0" borderId="1" xfId="0" applyNumberFormat="1" applyFont="1" applyBorder="1" applyAlignment="1">
      <alignment horizontal="center" vertical="center" wrapText="1" readingOrder="2"/>
    </xf>
    <xf numFmtId="37" fontId="1657" fillId="0" borderId="1" xfId="0" applyNumberFormat="1" applyFont="1" applyBorder="1" applyAlignment="1">
      <alignment horizontal="center" vertical="center" wrapText="1" readingOrder="2"/>
    </xf>
    <xf numFmtId="37" fontId="1658" fillId="0" borderId="0" xfId="0" applyNumberFormat="1" applyFont="1" applyAlignment="1">
      <alignment horizontal="center" vertical="center" wrapText="1" readingOrder="2"/>
    </xf>
    <xf numFmtId="37" fontId="1659" fillId="0" borderId="0" xfId="0" applyNumberFormat="1" applyFont="1" applyAlignment="1">
      <alignment horizontal="center" vertical="center" readingOrder="2"/>
    </xf>
    <xf numFmtId="10" fontId="1660" fillId="0" borderId="0" xfId="0" applyNumberFormat="1" applyFont="1" applyAlignment="1">
      <alignment horizontal="center" vertical="center" readingOrder="2"/>
    </xf>
    <xf numFmtId="37" fontId="1661" fillId="0" borderId="0" xfId="0" applyNumberFormat="1" applyFont="1" applyAlignment="1">
      <alignment horizontal="center" vertical="center" readingOrder="2"/>
    </xf>
    <xf numFmtId="10" fontId="1662" fillId="0" borderId="0" xfId="0" applyNumberFormat="1" applyFont="1" applyAlignment="1">
      <alignment horizontal="center" vertical="center" readingOrder="2"/>
    </xf>
    <xf numFmtId="37" fontId="1663" fillId="0" borderId="0" xfId="0" applyNumberFormat="1" applyFont="1" applyAlignment="1">
      <alignment horizontal="center" vertical="center" wrapText="1" readingOrder="2"/>
    </xf>
    <xf numFmtId="37" fontId="1664" fillId="0" borderId="0" xfId="0" applyNumberFormat="1" applyFont="1" applyAlignment="1">
      <alignment horizontal="center" vertical="center" readingOrder="2"/>
    </xf>
    <xf numFmtId="10" fontId="1665" fillId="0" borderId="0" xfId="0" applyNumberFormat="1" applyFont="1" applyAlignment="1">
      <alignment horizontal="center" vertical="center" readingOrder="2"/>
    </xf>
    <xf numFmtId="37" fontId="1666" fillId="0" borderId="0" xfId="0" applyNumberFormat="1" applyFont="1" applyAlignment="1">
      <alignment horizontal="center" vertical="center" readingOrder="2"/>
    </xf>
    <xf numFmtId="10" fontId="1667" fillId="0" borderId="0" xfId="0" applyNumberFormat="1" applyFont="1" applyAlignment="1">
      <alignment horizontal="center" vertical="center" readingOrder="2"/>
    </xf>
    <xf numFmtId="37" fontId="1668" fillId="0" borderId="0" xfId="0" applyNumberFormat="1" applyFont="1" applyAlignment="1">
      <alignment horizontal="center" vertical="center" wrapText="1" readingOrder="2"/>
    </xf>
    <xf numFmtId="37" fontId="1669" fillId="0" borderId="0" xfId="0" applyNumberFormat="1" applyFont="1" applyAlignment="1">
      <alignment horizontal="center" vertical="center" readingOrder="2"/>
    </xf>
    <xf numFmtId="10" fontId="1670" fillId="0" borderId="0" xfId="0" applyNumberFormat="1" applyFont="1" applyAlignment="1">
      <alignment horizontal="center" vertical="center" readingOrder="2"/>
    </xf>
    <xf numFmtId="37" fontId="1671" fillId="0" borderId="0" xfId="0" applyNumberFormat="1" applyFont="1" applyAlignment="1">
      <alignment horizontal="center" vertical="center" readingOrder="2"/>
    </xf>
    <xf numFmtId="10" fontId="1672" fillId="0" borderId="0" xfId="0" applyNumberFormat="1" applyFont="1" applyAlignment="1">
      <alignment horizontal="center" vertical="center" readingOrder="2"/>
    </xf>
    <xf numFmtId="37" fontId="1673" fillId="0" borderId="3" xfId="0" applyNumberFormat="1" applyFont="1" applyBorder="1" applyAlignment="1">
      <alignment horizontal="center" vertical="center" readingOrder="2"/>
    </xf>
    <xf numFmtId="37" fontId="1674" fillId="0" borderId="3" xfId="0" applyNumberFormat="1" applyFont="1" applyBorder="1" applyAlignment="1">
      <alignment horizontal="center" vertical="center" readingOrder="2"/>
    </xf>
    <xf numFmtId="10" fontId="1675" fillId="0" borderId="3" xfId="0" applyNumberFormat="1" applyFont="1" applyBorder="1" applyAlignment="1">
      <alignment horizontal="center" vertical="center" readingOrder="2"/>
    </xf>
    <xf numFmtId="37" fontId="1676" fillId="0" borderId="3" xfId="0" applyNumberFormat="1" applyFont="1" applyBorder="1" applyAlignment="1">
      <alignment horizontal="center" vertical="center" readingOrder="2"/>
    </xf>
    <xf numFmtId="10" fontId="1677" fillId="0" borderId="3" xfId="0" applyNumberFormat="1" applyFont="1" applyBorder="1" applyAlignment="1">
      <alignment horizontal="center" vertical="center" readingOrder="2"/>
    </xf>
    <xf numFmtId="37" fontId="1678" fillId="0" borderId="4" xfId="0" applyNumberFormat="1" applyFont="1" applyBorder="1" applyAlignment="1">
      <alignment horizontal="center" vertical="center" readingOrder="2"/>
    </xf>
    <xf numFmtId="37" fontId="1679" fillId="0" borderId="4" xfId="0" applyNumberFormat="1" applyFont="1" applyBorder="1" applyAlignment="1">
      <alignment horizontal="center" vertical="center" readingOrder="2"/>
    </xf>
    <xf numFmtId="37" fontId="1680" fillId="0" borderId="4" xfId="0" applyNumberFormat="1" applyFont="1" applyBorder="1" applyAlignment="1">
      <alignment horizontal="center" vertical="center" readingOrder="2"/>
    </xf>
    <xf numFmtId="37" fontId="1681" fillId="0" borderId="4" xfId="0" applyNumberFormat="1" applyFont="1" applyBorder="1" applyAlignment="1">
      <alignment horizontal="center" vertical="center" readingOrder="2"/>
    </xf>
    <xf numFmtId="37" fontId="1686" fillId="0" borderId="1" xfId="0" applyNumberFormat="1" applyFont="1" applyBorder="1" applyAlignment="1">
      <alignment horizontal="center" vertical="center" readingOrder="2"/>
    </xf>
    <xf numFmtId="37" fontId="1687" fillId="0" borderId="1" xfId="0" applyNumberFormat="1" applyFont="1" applyBorder="1" applyAlignment="1">
      <alignment horizontal="center" vertical="center" readingOrder="2"/>
    </xf>
    <xf numFmtId="37" fontId="1688" fillId="0" borderId="1" xfId="0" applyNumberFormat="1" applyFont="1" applyBorder="1" applyAlignment="1">
      <alignment horizontal="center" vertical="center" wrapText="1" readingOrder="2"/>
    </xf>
    <xf numFmtId="37" fontId="1689" fillId="0" borderId="1" xfId="0" applyNumberFormat="1" applyFont="1" applyBorder="1" applyAlignment="1">
      <alignment horizontal="center" vertical="center" wrapText="1" readingOrder="2"/>
    </xf>
    <xf numFmtId="37" fontId="1690" fillId="0" borderId="1" xfId="0" applyNumberFormat="1" applyFont="1" applyBorder="1" applyAlignment="1">
      <alignment horizontal="center" vertical="center" wrapText="1" readingOrder="2"/>
    </xf>
    <xf numFmtId="37" fontId="1691" fillId="0" borderId="0" xfId="0" applyNumberFormat="1" applyFont="1" applyAlignment="1">
      <alignment horizontal="center" vertical="center" wrapText="1" readingOrder="2"/>
    </xf>
    <xf numFmtId="37" fontId="1692" fillId="0" borderId="0" xfId="0" applyNumberFormat="1" applyFont="1" applyAlignment="1">
      <alignment horizontal="center" vertical="center" readingOrder="2"/>
    </xf>
    <xf numFmtId="37" fontId="1693" fillId="0" borderId="0" xfId="0" applyNumberFormat="1" applyFont="1" applyAlignment="1">
      <alignment horizontal="center" vertical="center" readingOrder="2"/>
    </xf>
    <xf numFmtId="37" fontId="1694" fillId="0" borderId="0" xfId="0" applyNumberFormat="1" applyFont="1" applyAlignment="1">
      <alignment horizontal="center" vertical="center" wrapText="1" readingOrder="2"/>
    </xf>
    <xf numFmtId="37" fontId="1695" fillId="0" borderId="0" xfId="0" applyNumberFormat="1" applyFont="1" applyAlignment="1">
      <alignment horizontal="center" vertical="center" readingOrder="2"/>
    </xf>
    <xf numFmtId="37" fontId="1696" fillId="0" borderId="0" xfId="0" applyNumberFormat="1" applyFont="1" applyAlignment="1">
      <alignment horizontal="center" vertical="center" readingOrder="2"/>
    </xf>
    <xf numFmtId="37" fontId="1697" fillId="0" borderId="3" xfId="0" applyNumberFormat="1" applyFont="1" applyBorder="1" applyAlignment="1">
      <alignment horizontal="center" vertical="center" readingOrder="2"/>
    </xf>
    <xf numFmtId="37" fontId="1698" fillId="0" borderId="3" xfId="0" applyNumberFormat="1" applyFont="1" applyBorder="1" applyAlignment="1">
      <alignment horizontal="center" vertical="center" readingOrder="2"/>
    </xf>
    <xf numFmtId="37" fontId="1699" fillId="0" borderId="3" xfId="0" applyNumberFormat="1" applyFont="1" applyBorder="1" applyAlignment="1">
      <alignment horizontal="center" vertical="center" readingOrder="2"/>
    </xf>
    <xf numFmtId="37" fontId="1700" fillId="0" borderId="4" xfId="0" applyNumberFormat="1" applyFont="1" applyBorder="1" applyAlignment="1">
      <alignment horizontal="center" vertical="center" readingOrder="2"/>
    </xf>
    <xf numFmtId="37" fontId="1701" fillId="0" borderId="4" xfId="0" applyNumberFormat="1" applyFont="1" applyBorder="1" applyAlignment="1">
      <alignment horizontal="center" vertical="center" readingOrder="2"/>
    </xf>
    <xf numFmtId="164" fontId="1574" fillId="0" borderId="0" xfId="0" applyNumberFormat="1" applyFont="1" applyAlignment="1">
      <alignment horizontal="center" vertical="center" wrapText="1" readingOrder="2"/>
    </xf>
    <xf numFmtId="164" fontId="1575" fillId="0" borderId="0" xfId="0" applyNumberFormat="1" applyFont="1" applyAlignment="1">
      <alignment horizontal="center" vertical="center" readingOrder="2"/>
    </xf>
    <xf numFmtId="164" fontId="1576" fillId="0" borderId="0" xfId="0" applyNumberFormat="1" applyFont="1" applyAlignment="1">
      <alignment horizontal="center" vertical="center" readingOrder="2"/>
    </xf>
    <xf numFmtId="164" fontId="1577" fillId="0" borderId="0" xfId="0" applyNumberFormat="1" applyFont="1" applyAlignment="1">
      <alignment horizontal="center" vertical="center" readingOrder="2"/>
    </xf>
    <xf numFmtId="164" fontId="1578" fillId="0" borderId="0" xfId="0" applyNumberFormat="1" applyFont="1" applyAlignment="1">
      <alignment horizontal="center" vertical="center" readingOrder="2"/>
    </xf>
    <xf numFmtId="164" fontId="1411" fillId="0" borderId="0" xfId="0" applyNumberFormat="1" applyFont="1" applyAlignment="1">
      <alignment horizontal="center" vertical="center" wrapText="1" readingOrder="2"/>
    </xf>
    <xf numFmtId="164" fontId="1181" fillId="0" borderId="0" xfId="0" applyNumberFormat="1" applyFont="1" applyAlignment="1">
      <alignment horizontal="center" vertical="center" wrapText="1" readingOrder="2"/>
    </xf>
    <xf numFmtId="164" fontId="1182" fillId="0" borderId="0" xfId="0" applyNumberFormat="1" applyFont="1" applyAlignment="1">
      <alignment horizontal="center" vertical="center" readingOrder="2"/>
    </xf>
    <xf numFmtId="164" fontId="1183" fillId="0" borderId="0" xfId="0" applyNumberFormat="1" applyFont="1" applyAlignment="1">
      <alignment horizontal="center" vertical="center" readingOrder="2"/>
    </xf>
    <xf numFmtId="164" fontId="1184" fillId="0" borderId="0" xfId="0" applyNumberFormat="1" applyFont="1" applyAlignment="1">
      <alignment horizontal="center" vertical="center" readingOrder="2"/>
    </xf>
    <xf numFmtId="164" fontId="1185" fillId="0" borderId="0" xfId="0" applyNumberFormat="1" applyFont="1" applyAlignment="1">
      <alignment horizontal="center" vertical="center" readingOrder="2"/>
    </xf>
    <xf numFmtId="164" fontId="618" fillId="0" borderId="0" xfId="0" applyNumberFormat="1" applyFont="1" applyAlignment="1">
      <alignment horizontal="right" vertical="center" wrapText="1" readingOrder="2"/>
    </xf>
    <xf numFmtId="164" fontId="1" fillId="0" borderId="0" xfId="0" applyNumberFormat="1" applyFont="1" applyAlignment="1">
      <alignment horizontal="center" vertical="center" readingOrder="2"/>
    </xf>
    <xf numFmtId="164" fontId="337" fillId="0" borderId="0" xfId="0" applyNumberFormat="1" applyFont="1" applyAlignment="1">
      <alignment horizontal="right" vertical="center" wrapText="1" readingOrder="2"/>
    </xf>
    <xf numFmtId="164" fontId="338" fillId="0" borderId="0" xfId="0" applyNumberFormat="1" applyFont="1" applyAlignment="1">
      <alignment horizontal="center" vertical="center" readingOrder="2"/>
    </xf>
    <xf numFmtId="164" fontId="339" fillId="0" borderId="0" xfId="0" applyNumberFormat="1" applyFont="1" applyAlignment="1">
      <alignment horizontal="center" vertical="center" readingOrder="2"/>
    </xf>
    <xf numFmtId="164" fontId="340" fillId="0" borderId="0" xfId="0" applyNumberFormat="1" applyFont="1" applyAlignment="1">
      <alignment horizontal="center" vertical="center" readingOrder="2"/>
    </xf>
    <xf numFmtId="164" fontId="440" fillId="0" borderId="0" xfId="0" applyNumberFormat="1" applyFont="1" applyAlignment="1">
      <alignment horizontal="center" vertical="center" readingOrder="2"/>
    </xf>
    <xf numFmtId="164" fontId="441" fillId="0" borderId="0" xfId="0" applyNumberFormat="1" applyFont="1" applyAlignment="1">
      <alignment horizontal="center" vertical="center" readingOrder="2"/>
    </xf>
    <xf numFmtId="164" fontId="0" fillId="0" borderId="0" xfId="0" applyNumberFormat="1" applyAlignment="1">
      <alignment readingOrder="2"/>
    </xf>
    <xf numFmtId="0" fontId="0" fillId="0" borderId="0" xfId="0" applyAlignment="1">
      <alignment horizontal="center" readingOrder="2"/>
    </xf>
    <xf numFmtId="37" fontId="722" fillId="0" borderId="0" xfId="0" applyNumberFormat="1" applyFont="1" applyAlignment="1">
      <alignment horizontal="center" vertical="center" wrapText="1" readingOrder="2"/>
    </xf>
    <xf numFmtId="37" fontId="729" fillId="0" borderId="0" xfId="0" applyNumberFormat="1" applyFont="1" applyAlignment="1">
      <alignment horizontal="center" vertical="center" wrapText="1" readingOrder="2"/>
    </xf>
    <xf numFmtId="37" fontId="734" fillId="0" borderId="0" xfId="0" applyNumberFormat="1" applyFont="1" applyAlignment="1">
      <alignment horizontal="center" vertical="center" wrapText="1" readingOrder="2"/>
    </xf>
    <xf numFmtId="37" fontId="741" fillId="0" borderId="0" xfId="0" applyNumberFormat="1" applyFont="1" applyAlignment="1">
      <alignment horizontal="center" vertical="center" wrapText="1" readingOrder="2"/>
    </xf>
    <xf numFmtId="37" fontId="1704" fillId="0" borderId="0" xfId="0" applyNumberFormat="1" applyFont="1" applyAlignment="1">
      <alignment horizontal="center" vertical="center" readingOrder="2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164" fontId="1702" fillId="0" borderId="0" xfId="0" applyNumberFormat="1" applyFont="1" applyAlignment="1">
      <alignment horizontal="center" vertical="center" readingOrder="2"/>
    </xf>
    <xf numFmtId="164" fontId="0" fillId="0" borderId="0" xfId="0" applyNumberFormat="1" applyAlignment="1">
      <alignment readingOrder="2"/>
    </xf>
    <xf numFmtId="37" fontId="4" fillId="0" borderId="0" xfId="0" applyNumberFormat="1" applyFont="1" applyAlignment="1">
      <alignment horizontal="center" vertical="center" readingOrder="2"/>
    </xf>
    <xf numFmtId="0" fontId="0" fillId="0" borderId="0" xfId="0" applyAlignment="1">
      <alignment readingOrder="2"/>
    </xf>
    <xf numFmtId="37" fontId="5" fillId="0" borderId="0" xfId="0" applyNumberFormat="1" applyFont="1" applyAlignment="1">
      <alignment horizontal="center" vertical="center" readingOrder="2"/>
    </xf>
    <xf numFmtId="37" fontId="6" fillId="0" borderId="0" xfId="0" applyNumberFormat="1" applyFont="1" applyAlignment="1">
      <alignment horizontal="center" vertical="center" readingOrder="2"/>
    </xf>
    <xf numFmtId="37" fontId="7" fillId="0" borderId="0" xfId="0" applyNumberFormat="1" applyFont="1" applyAlignment="1">
      <alignment horizontal="right" vertical="center" readingOrder="2"/>
    </xf>
    <xf numFmtId="37" fontId="8" fillId="0" borderId="0" xfId="0" applyNumberFormat="1" applyFont="1" applyAlignment="1">
      <alignment horizontal="right" vertical="center" readingOrder="2"/>
    </xf>
    <xf numFmtId="37" fontId="9" fillId="0" borderId="1" xfId="0" applyNumberFormat="1" applyFont="1" applyBorder="1" applyAlignment="1">
      <alignment horizontal="center" vertical="center" readingOrder="2"/>
    </xf>
    <xf numFmtId="0" fontId="0" fillId="2" borderId="2" xfId="0" applyNumberFormat="1" applyFont="1" applyFill="1" applyBorder="1" applyAlignment="1">
      <alignment readingOrder="2"/>
    </xf>
    <xf numFmtId="37" fontId="10" fillId="0" borderId="1" xfId="0" applyNumberFormat="1" applyFont="1" applyBorder="1" applyAlignment="1">
      <alignment horizontal="center" vertical="center" readingOrder="2"/>
    </xf>
    <xf numFmtId="37" fontId="11" fillId="0" borderId="1" xfId="0" applyNumberFormat="1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37" fontId="14" fillId="0" borderId="1" xfId="0" applyNumberFormat="1" applyFont="1" applyBorder="1" applyAlignment="1">
      <alignment horizontal="center" vertical="center" readingOrder="2"/>
    </xf>
    <xf numFmtId="37" fontId="15" fillId="0" borderId="1" xfId="0" applyNumberFormat="1" applyFont="1" applyBorder="1" applyAlignment="1">
      <alignment horizontal="center" vertical="center" readingOrder="2"/>
    </xf>
    <xf numFmtId="37" fontId="16" fillId="0" borderId="1" xfId="0" applyNumberFormat="1" applyFont="1" applyBorder="1" applyAlignment="1">
      <alignment horizontal="center" vertical="center" readingOrder="2"/>
    </xf>
    <xf numFmtId="37" fontId="17" fillId="0" borderId="1" xfId="0" applyNumberFormat="1" applyFont="1" applyBorder="1" applyAlignment="1">
      <alignment horizontal="center" vertical="center" readingOrder="2"/>
    </xf>
    <xf numFmtId="37" fontId="22" fillId="0" borderId="1" xfId="0" applyNumberFormat="1" applyFont="1" applyBorder="1" applyAlignment="1">
      <alignment horizontal="center" vertical="center" readingOrder="2"/>
    </xf>
    <xf numFmtId="37" fontId="12" fillId="0" borderId="0" xfId="0" applyNumberFormat="1" applyFont="1" applyAlignment="1">
      <alignment horizontal="center" vertical="center" wrapText="1" readingOrder="2"/>
    </xf>
    <xf numFmtId="37" fontId="23" fillId="0" borderId="1" xfId="0" applyNumberFormat="1" applyFont="1" applyBorder="1" applyAlignment="1">
      <alignment horizontal="center" vertical="center" readingOrder="2"/>
    </xf>
    <xf numFmtId="37" fontId="24" fillId="0" borderId="1" xfId="0" applyNumberFormat="1" applyFont="1" applyBorder="1" applyAlignment="1">
      <alignment horizontal="center" vertical="center" readingOrder="2"/>
    </xf>
    <xf numFmtId="37" fontId="25" fillId="0" borderId="1" xfId="0" applyNumberFormat="1" applyFont="1" applyBorder="1" applyAlignment="1">
      <alignment horizontal="center" vertical="center" readingOrder="2"/>
    </xf>
    <xf numFmtId="37" fontId="13" fillId="0" borderId="0" xfId="0" applyNumberFormat="1" applyFont="1" applyAlignment="1">
      <alignment horizontal="center" vertical="center" wrapText="1" readingOrder="2"/>
    </xf>
    <xf numFmtId="37" fontId="26" fillId="0" borderId="1" xfId="0" applyNumberFormat="1" applyFont="1" applyBorder="1" applyAlignment="1">
      <alignment horizontal="center" vertical="center" readingOrder="2"/>
    </xf>
    <xf numFmtId="0" fontId="0" fillId="0" borderId="0" xfId="0" applyAlignment="1">
      <alignment horizontal="center" readingOrder="2"/>
    </xf>
    <xf numFmtId="37" fontId="465" fillId="0" borderId="0" xfId="0" applyNumberFormat="1" applyFont="1" applyAlignment="1">
      <alignment horizontal="center" vertical="center" readingOrder="2"/>
    </xf>
    <xf numFmtId="37" fontId="466" fillId="0" borderId="0" xfId="0" applyNumberFormat="1" applyFont="1" applyAlignment="1">
      <alignment horizontal="center" vertical="center" readingOrder="2"/>
    </xf>
    <xf numFmtId="37" fontId="467" fillId="0" borderId="0" xfId="0" applyNumberFormat="1" applyFont="1" applyAlignment="1">
      <alignment horizontal="center" vertical="center" readingOrder="2"/>
    </xf>
    <xf numFmtId="37" fontId="468" fillId="0" borderId="0" xfId="0" applyNumberFormat="1" applyFont="1" applyAlignment="1">
      <alignment horizontal="right" vertical="center" readingOrder="2"/>
    </xf>
    <xf numFmtId="37" fontId="469" fillId="0" borderId="1" xfId="0" applyNumberFormat="1" applyFont="1" applyBorder="1" applyAlignment="1">
      <alignment horizontal="center" vertical="center" readingOrder="2"/>
    </xf>
    <xf numFmtId="37" fontId="470" fillId="0" borderId="1" xfId="0" applyNumberFormat="1" applyFont="1" applyBorder="1" applyAlignment="1">
      <alignment horizontal="center" vertical="center" readingOrder="2"/>
    </xf>
    <xf numFmtId="37" fontId="471" fillId="0" borderId="1" xfId="0" applyNumberFormat="1" applyFont="1" applyBorder="1" applyAlignment="1">
      <alignment horizontal="center" vertical="center" readingOrder="2"/>
    </xf>
    <xf numFmtId="37" fontId="472" fillId="0" borderId="1" xfId="0" applyNumberFormat="1" applyFont="1" applyBorder="1" applyAlignment="1">
      <alignment horizontal="center" vertical="center" readingOrder="2"/>
    </xf>
    <xf numFmtId="37" fontId="480" fillId="0" borderId="1" xfId="0" applyNumberFormat="1" applyFont="1" applyBorder="1" applyAlignment="1">
      <alignment horizontal="center" vertical="center" readingOrder="2"/>
    </xf>
    <xf numFmtId="37" fontId="473" fillId="0" borderId="0" xfId="0" applyNumberFormat="1" applyFont="1" applyAlignment="1">
      <alignment horizontal="center" vertical="center" wrapText="1" readingOrder="2"/>
    </xf>
    <xf numFmtId="37" fontId="481" fillId="0" borderId="1" xfId="0" applyNumberFormat="1" applyFont="1" applyBorder="1" applyAlignment="1">
      <alignment horizontal="center" vertical="center" readingOrder="2"/>
    </xf>
    <xf numFmtId="37" fontId="474" fillId="0" borderId="0" xfId="0" applyNumberFormat="1" applyFont="1" applyAlignment="1">
      <alignment horizontal="center" vertical="center" wrapText="1" readingOrder="2"/>
    </xf>
    <xf numFmtId="37" fontId="482" fillId="0" borderId="1" xfId="0" applyNumberFormat="1" applyFont="1" applyBorder="1" applyAlignment="1">
      <alignment horizontal="center" vertical="center" readingOrder="2"/>
    </xf>
    <xf numFmtId="37" fontId="475" fillId="0" borderId="0" xfId="0" applyNumberFormat="1" applyFont="1" applyAlignment="1">
      <alignment horizontal="center" vertical="center" wrapText="1" readingOrder="2"/>
    </xf>
    <xf numFmtId="37" fontId="483" fillId="0" borderId="1" xfId="0" applyNumberFormat="1" applyFont="1" applyBorder="1" applyAlignment="1">
      <alignment horizontal="center" vertical="center" readingOrder="2"/>
    </xf>
    <xf numFmtId="37" fontId="476" fillId="0" borderId="0" xfId="0" applyNumberFormat="1" applyFont="1" applyAlignment="1">
      <alignment horizontal="center" vertical="center" wrapText="1" readingOrder="2"/>
    </xf>
    <xf numFmtId="37" fontId="484" fillId="0" borderId="1" xfId="0" applyNumberFormat="1" applyFont="1" applyBorder="1" applyAlignment="1">
      <alignment horizontal="center" vertical="center" readingOrder="2"/>
    </xf>
    <xf numFmtId="37" fontId="477" fillId="0" borderId="0" xfId="0" applyNumberFormat="1" applyFont="1" applyAlignment="1">
      <alignment horizontal="center" vertical="center" wrapText="1" readingOrder="2"/>
    </xf>
    <xf numFmtId="37" fontId="485" fillId="0" borderId="1" xfId="0" applyNumberFormat="1" applyFont="1" applyBorder="1" applyAlignment="1">
      <alignment horizontal="center" vertical="center" readingOrder="2"/>
    </xf>
    <xf numFmtId="37" fontId="486" fillId="0" borderId="1" xfId="0" applyNumberFormat="1" applyFont="1" applyBorder="1" applyAlignment="1">
      <alignment horizontal="center" vertical="center" readingOrder="2"/>
    </xf>
    <xf numFmtId="37" fontId="487" fillId="0" borderId="1" xfId="0" applyNumberFormat="1" applyFont="1" applyBorder="1" applyAlignment="1">
      <alignment horizontal="center" vertical="center" readingOrder="2"/>
    </xf>
    <xf numFmtId="37" fontId="488" fillId="0" borderId="1" xfId="0" applyNumberFormat="1" applyFont="1" applyBorder="1" applyAlignment="1">
      <alignment horizontal="center" vertical="center" readingOrder="2"/>
    </xf>
    <xf numFmtId="37" fontId="496" fillId="0" borderId="1" xfId="0" applyNumberFormat="1" applyFont="1" applyBorder="1" applyAlignment="1">
      <alignment horizontal="center" vertical="center" readingOrder="2"/>
    </xf>
    <xf numFmtId="37" fontId="479" fillId="0" borderId="0" xfId="0" applyNumberFormat="1" applyFont="1" applyAlignment="1">
      <alignment horizontal="center" vertical="center" wrapText="1" readingOrder="2"/>
    </xf>
    <xf numFmtId="37" fontId="497" fillId="0" borderId="1" xfId="0" applyNumberFormat="1" applyFont="1" applyBorder="1" applyAlignment="1">
      <alignment horizontal="center" vertical="center" readingOrder="2"/>
    </xf>
    <xf numFmtId="37" fontId="493" fillId="0" borderId="1" xfId="0" applyNumberFormat="1" applyFont="1" applyBorder="1" applyAlignment="1">
      <alignment horizontal="center" vertical="center" readingOrder="2"/>
    </xf>
    <xf numFmtId="37" fontId="478" fillId="0" borderId="0" xfId="0" applyNumberFormat="1" applyFont="1" applyAlignment="1">
      <alignment horizontal="center" vertical="center" wrapText="1" readingOrder="2"/>
    </xf>
    <xf numFmtId="37" fontId="494" fillId="0" borderId="1" xfId="0" applyNumberFormat="1" applyFont="1" applyBorder="1" applyAlignment="1">
      <alignment horizontal="center" vertical="center" readingOrder="2"/>
    </xf>
    <xf numFmtId="37" fontId="495" fillId="0" borderId="1" xfId="0" applyNumberFormat="1" applyFont="1" applyBorder="1" applyAlignment="1">
      <alignment horizontal="center" vertical="center" readingOrder="2"/>
    </xf>
    <xf numFmtId="37" fontId="704" fillId="0" borderId="0" xfId="0" applyNumberFormat="1" applyFont="1" applyAlignment="1">
      <alignment horizontal="center" vertical="center" readingOrder="2"/>
    </xf>
    <xf numFmtId="37" fontId="705" fillId="0" borderId="0" xfId="0" applyNumberFormat="1" applyFont="1" applyAlignment="1">
      <alignment horizontal="center" vertical="center" readingOrder="2"/>
    </xf>
    <xf numFmtId="37" fontId="706" fillId="0" borderId="0" xfId="0" applyNumberFormat="1" applyFont="1" applyAlignment="1">
      <alignment horizontal="center" vertical="center" readingOrder="2"/>
    </xf>
    <xf numFmtId="37" fontId="707" fillId="0" borderId="0" xfId="0" applyNumberFormat="1" applyFont="1" applyAlignment="1">
      <alignment horizontal="right" vertical="center" readingOrder="2"/>
    </xf>
    <xf numFmtId="37" fontId="708" fillId="0" borderId="1" xfId="0" applyNumberFormat="1" applyFont="1" applyBorder="1" applyAlignment="1">
      <alignment horizontal="center" vertical="center" readingOrder="2"/>
    </xf>
    <xf numFmtId="37" fontId="710" fillId="0" borderId="1" xfId="0" applyNumberFormat="1" applyFont="1" applyBorder="1" applyAlignment="1">
      <alignment horizontal="center" vertical="center" readingOrder="2"/>
    </xf>
    <xf numFmtId="37" fontId="711" fillId="0" borderId="1" xfId="0" applyNumberFormat="1" applyFont="1" applyBorder="1" applyAlignment="1">
      <alignment horizontal="center" vertical="center" readingOrder="2"/>
    </xf>
    <xf numFmtId="37" fontId="759" fillId="0" borderId="0" xfId="0" applyNumberFormat="1" applyFont="1" applyAlignment="1">
      <alignment horizontal="center" vertical="center" readingOrder="2"/>
    </xf>
    <xf numFmtId="37" fontId="760" fillId="0" borderId="0" xfId="0" applyNumberFormat="1" applyFont="1" applyAlignment="1">
      <alignment horizontal="center" vertical="center" readingOrder="2"/>
    </xf>
    <xf numFmtId="37" fontId="761" fillId="0" borderId="0" xfId="0" applyNumberFormat="1" applyFont="1" applyAlignment="1">
      <alignment horizontal="center" vertical="center" readingOrder="2"/>
    </xf>
    <xf numFmtId="37" fontId="762" fillId="0" borderId="0" xfId="0" applyNumberFormat="1" applyFont="1" applyAlignment="1">
      <alignment horizontal="right" vertical="center" readingOrder="2"/>
    </xf>
    <xf numFmtId="37" fontId="791" fillId="0" borderId="0" xfId="0" applyNumberFormat="1" applyFont="1" applyAlignment="1">
      <alignment horizontal="center" vertical="center" readingOrder="2"/>
    </xf>
    <xf numFmtId="37" fontId="792" fillId="0" borderId="0" xfId="0" applyNumberFormat="1" applyFont="1" applyAlignment="1">
      <alignment horizontal="center" vertical="center" readingOrder="2"/>
    </xf>
    <xf numFmtId="37" fontId="793" fillId="0" borderId="0" xfId="0" applyNumberFormat="1" applyFont="1" applyAlignment="1">
      <alignment horizontal="center" vertical="center" readingOrder="2"/>
    </xf>
    <xf numFmtId="37" fontId="794" fillId="0" borderId="0" xfId="0" applyNumberFormat="1" applyFont="1" applyAlignment="1">
      <alignment horizontal="right" vertical="center" readingOrder="2"/>
    </xf>
    <xf numFmtId="37" fontId="795" fillId="0" borderId="1" xfId="0" applyNumberFormat="1" applyFont="1" applyBorder="1" applyAlignment="1">
      <alignment horizontal="center" vertical="center" readingOrder="2"/>
    </xf>
    <xf numFmtId="37" fontId="796" fillId="0" borderId="1" xfId="0" applyNumberFormat="1" applyFont="1" applyBorder="1" applyAlignment="1">
      <alignment horizontal="center" vertical="center" readingOrder="2"/>
    </xf>
    <xf numFmtId="37" fontId="797" fillId="0" borderId="1" xfId="0" applyNumberFormat="1" applyFont="1" applyBorder="1" applyAlignment="1">
      <alignment horizontal="center" vertical="center" readingOrder="2"/>
    </xf>
    <xf numFmtId="37" fontId="839" fillId="0" borderId="0" xfId="0" applyNumberFormat="1" applyFont="1" applyAlignment="1">
      <alignment horizontal="center" vertical="center" readingOrder="2"/>
    </xf>
    <xf numFmtId="37" fontId="840" fillId="0" borderId="0" xfId="0" applyNumberFormat="1" applyFont="1" applyAlignment="1">
      <alignment horizontal="center" vertical="center" readingOrder="2"/>
    </xf>
    <xf numFmtId="37" fontId="841" fillId="0" borderId="0" xfId="0" applyNumberFormat="1" applyFont="1" applyAlignment="1">
      <alignment horizontal="center" vertical="center" readingOrder="2"/>
    </xf>
    <xf numFmtId="37" fontId="842" fillId="0" borderId="0" xfId="0" applyNumberFormat="1" applyFont="1" applyAlignment="1">
      <alignment horizontal="right" vertical="center" readingOrder="2"/>
    </xf>
    <xf numFmtId="37" fontId="843" fillId="0" borderId="1" xfId="0" applyNumberFormat="1" applyFont="1" applyBorder="1" applyAlignment="1">
      <alignment horizontal="center" vertical="center" readingOrder="2"/>
    </xf>
    <xf numFmtId="37" fontId="844" fillId="0" borderId="1" xfId="0" applyNumberFormat="1" applyFont="1" applyBorder="1" applyAlignment="1">
      <alignment horizontal="center" vertical="center" readingOrder="2"/>
    </xf>
    <xf numFmtId="37" fontId="1031" fillId="0" borderId="5" xfId="0" applyNumberFormat="1" applyFont="1" applyBorder="1" applyAlignment="1">
      <alignment horizontal="center" vertical="center" readingOrder="2"/>
    </xf>
    <xf numFmtId="0" fontId="0" fillId="2" borderId="6" xfId="0" applyNumberFormat="1" applyFont="1" applyFill="1" applyBorder="1" applyAlignment="1">
      <alignment readingOrder="2"/>
    </xf>
    <xf numFmtId="0" fontId="0" fillId="2" borderId="7" xfId="0" applyNumberFormat="1" applyFont="1" applyFill="1" applyBorder="1" applyAlignment="1">
      <alignment readingOrder="2"/>
    </xf>
    <xf numFmtId="37" fontId="945" fillId="0" borderId="0" xfId="0" applyNumberFormat="1" applyFont="1" applyAlignment="1">
      <alignment horizontal="center" vertical="center" readingOrder="2"/>
    </xf>
    <xf numFmtId="37" fontId="946" fillId="0" borderId="0" xfId="0" applyNumberFormat="1" applyFont="1" applyAlignment="1">
      <alignment horizontal="center" vertical="center" readingOrder="2"/>
    </xf>
    <xf numFmtId="37" fontId="947" fillId="0" borderId="0" xfId="0" applyNumberFormat="1" applyFont="1" applyAlignment="1">
      <alignment horizontal="center" vertical="center" readingOrder="2"/>
    </xf>
    <xf numFmtId="37" fontId="948" fillId="0" borderId="0" xfId="0" applyNumberFormat="1" applyFont="1" applyAlignment="1">
      <alignment horizontal="right" vertical="center" readingOrder="2"/>
    </xf>
    <xf numFmtId="37" fontId="949" fillId="0" borderId="1" xfId="0" applyNumberFormat="1" applyFont="1" applyBorder="1" applyAlignment="1">
      <alignment horizontal="center" vertical="center" readingOrder="2"/>
    </xf>
    <xf numFmtId="37" fontId="950" fillId="0" borderId="1" xfId="0" applyNumberFormat="1" applyFont="1" applyBorder="1" applyAlignment="1">
      <alignment horizontal="center" vertical="center" readingOrder="2"/>
    </xf>
    <xf numFmtId="37" fontId="1378" fillId="0" borderId="5" xfId="0" applyNumberFormat="1" applyFont="1" applyBorder="1" applyAlignment="1">
      <alignment horizontal="center" vertical="center" readingOrder="2"/>
    </xf>
    <xf numFmtId="37" fontId="1032" fillId="0" borderId="0" xfId="0" applyNumberFormat="1" applyFont="1" applyAlignment="1">
      <alignment horizontal="center" vertical="center" readingOrder="2"/>
    </xf>
    <xf numFmtId="37" fontId="1033" fillId="0" borderId="0" xfId="0" applyNumberFormat="1" applyFont="1" applyAlignment="1">
      <alignment horizontal="center" vertical="center" readingOrder="2"/>
    </xf>
    <xf numFmtId="37" fontId="1034" fillId="0" borderId="0" xfId="0" applyNumberFormat="1" applyFont="1" applyAlignment="1">
      <alignment horizontal="center" vertical="center" readingOrder="2"/>
    </xf>
    <xf numFmtId="37" fontId="1035" fillId="0" borderId="0" xfId="0" applyNumberFormat="1" applyFont="1" applyAlignment="1">
      <alignment horizontal="right" vertical="center" readingOrder="2"/>
    </xf>
    <xf numFmtId="37" fontId="1036" fillId="0" borderId="1" xfId="0" applyNumberFormat="1" applyFont="1" applyBorder="1" applyAlignment="1">
      <alignment horizontal="center" vertical="center" readingOrder="2"/>
    </xf>
    <xf numFmtId="37" fontId="1037" fillId="0" borderId="1" xfId="0" applyNumberFormat="1" applyFont="1" applyBorder="1" applyAlignment="1">
      <alignment horizontal="center" vertical="center" readingOrder="2"/>
    </xf>
    <xf numFmtId="37" fontId="1379" fillId="0" borderId="0" xfId="0" applyNumberFormat="1" applyFont="1" applyAlignment="1">
      <alignment horizontal="center" vertical="center" readingOrder="2"/>
    </xf>
    <xf numFmtId="37" fontId="1380" fillId="0" borderId="0" xfId="0" applyNumberFormat="1" applyFont="1" applyAlignment="1">
      <alignment horizontal="center" vertical="center" readingOrder="2"/>
    </xf>
    <xf numFmtId="37" fontId="1381" fillId="0" borderId="0" xfId="0" applyNumberFormat="1" applyFont="1" applyAlignment="1">
      <alignment horizontal="center" vertical="center" readingOrder="2"/>
    </xf>
    <xf numFmtId="37" fontId="1382" fillId="0" borderId="0" xfId="0" applyNumberFormat="1" applyFont="1" applyAlignment="1">
      <alignment horizontal="right" vertical="center" readingOrder="2"/>
    </xf>
    <xf numFmtId="37" fontId="1383" fillId="0" borderId="1" xfId="0" applyNumberFormat="1" applyFont="1" applyBorder="1" applyAlignment="1">
      <alignment horizontal="center" vertical="center" readingOrder="2"/>
    </xf>
    <xf numFmtId="37" fontId="1384" fillId="0" borderId="1" xfId="0" applyNumberFormat="1" applyFont="1" applyBorder="1" applyAlignment="1">
      <alignment horizontal="center" vertical="center" readingOrder="2"/>
    </xf>
    <xf numFmtId="37" fontId="1425" fillId="0" borderId="0" xfId="0" applyNumberFormat="1" applyFont="1" applyAlignment="1">
      <alignment horizontal="center" vertical="center" readingOrder="2"/>
    </xf>
    <xf numFmtId="37" fontId="1426" fillId="0" borderId="0" xfId="0" applyNumberFormat="1" applyFont="1" applyAlignment="1">
      <alignment horizontal="center" vertical="center" readingOrder="2"/>
    </xf>
    <xf numFmtId="37" fontId="1427" fillId="0" borderId="0" xfId="0" applyNumberFormat="1" applyFont="1" applyAlignment="1">
      <alignment horizontal="center" vertical="center" readingOrder="2"/>
    </xf>
    <xf numFmtId="37" fontId="1428" fillId="0" borderId="0" xfId="0" applyNumberFormat="1" applyFont="1" applyAlignment="1">
      <alignment horizontal="right" vertical="center" readingOrder="2"/>
    </xf>
    <xf numFmtId="37" fontId="1429" fillId="0" borderId="1" xfId="0" applyNumberFormat="1" applyFont="1" applyBorder="1" applyAlignment="1">
      <alignment horizontal="center" vertical="center" readingOrder="2"/>
    </xf>
    <xf numFmtId="37" fontId="1430" fillId="0" borderId="1" xfId="0" applyNumberFormat="1" applyFont="1" applyBorder="1" applyAlignment="1">
      <alignment horizontal="center" vertical="center" readingOrder="2"/>
    </xf>
    <xf numFmtId="37" fontId="1645" fillId="0" borderId="0" xfId="0" applyNumberFormat="1" applyFont="1" applyAlignment="1">
      <alignment horizontal="center" vertical="center" readingOrder="2"/>
    </xf>
    <xf numFmtId="37" fontId="1646" fillId="0" borderId="0" xfId="0" applyNumberFormat="1" applyFont="1" applyAlignment="1">
      <alignment horizontal="center" vertical="center" readingOrder="2"/>
    </xf>
    <xf numFmtId="37" fontId="1647" fillId="0" borderId="0" xfId="0" applyNumberFormat="1" applyFont="1" applyAlignment="1">
      <alignment horizontal="center" vertical="center" readingOrder="2"/>
    </xf>
    <xf numFmtId="37" fontId="1648" fillId="0" borderId="0" xfId="0" applyNumberFormat="1" applyFont="1" applyAlignment="1">
      <alignment horizontal="right" vertical="center" readingOrder="2"/>
    </xf>
    <xf numFmtId="37" fontId="1649" fillId="0" borderId="1" xfId="0" applyNumberFormat="1" applyFont="1" applyBorder="1" applyAlignment="1">
      <alignment horizontal="center" vertical="center" readingOrder="2"/>
    </xf>
    <xf numFmtId="37" fontId="1650" fillId="0" borderId="1" xfId="0" applyNumberFormat="1" applyFont="1" applyBorder="1" applyAlignment="1">
      <alignment horizontal="center" vertical="center" readingOrder="2"/>
    </xf>
    <xf numFmtId="37" fontId="1651" fillId="0" borderId="1" xfId="0" applyNumberFormat="1" applyFont="1" applyBorder="1" applyAlignment="1">
      <alignment horizontal="center" vertical="center" readingOrder="2"/>
    </xf>
    <xf numFmtId="37" fontId="1682" fillId="0" borderId="0" xfId="0" applyNumberFormat="1" applyFont="1" applyAlignment="1">
      <alignment horizontal="center" vertical="center" readingOrder="2"/>
    </xf>
    <xf numFmtId="37" fontId="1683" fillId="0" borderId="0" xfId="0" applyNumberFormat="1" applyFont="1" applyAlignment="1">
      <alignment horizontal="center" vertical="center" readingOrder="2"/>
    </xf>
    <xf numFmtId="37" fontId="1684" fillId="0" borderId="0" xfId="0" applyNumberFormat="1" applyFont="1" applyAlignment="1">
      <alignment horizontal="center" vertical="center" readingOrder="2"/>
    </xf>
    <xf numFmtId="37" fontId="1685" fillId="0" borderId="0" xfId="0" applyNumberFormat="1" applyFont="1" applyAlignment="1">
      <alignment horizontal="right" vertical="center" readingOrder="2"/>
    </xf>
    <xf numFmtId="165" fontId="1705" fillId="0" borderId="0" xfId="1" applyNumberFormat="1" applyFont="1" applyAlignment="1">
      <alignment horizontal="center" vertical="center" readingOrder="2"/>
    </xf>
    <xf numFmtId="165" fontId="1705" fillId="0" borderId="3" xfId="1" applyNumberFormat="1" applyFont="1" applyBorder="1" applyAlignment="1">
      <alignment horizontal="center" vertical="center" readingOrder="2"/>
    </xf>
    <xf numFmtId="0" fontId="0" fillId="2" borderId="2" xfId="0" applyNumberFormat="1" applyFont="1" applyFill="1" applyBorder="1" applyAlignment="1">
      <alignment horizontal="center" readingOrder="2"/>
    </xf>
    <xf numFmtId="165" fontId="1703" fillId="0" borderId="0" xfId="1" applyNumberFormat="1" applyFont="1" applyAlignment="1">
      <alignment horizontal="center" readingOrder="2"/>
    </xf>
    <xf numFmtId="164" fontId="0" fillId="0" borderId="0" xfId="0" applyNumberFormat="1" applyAlignment="1">
      <alignment horizontal="center" readingOrder="2"/>
    </xf>
    <xf numFmtId="0" fontId="0" fillId="0" borderId="0" xfId="0" applyAlignment="1">
      <alignment horizontal="right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102438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45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Z24"/>
  <sheetViews>
    <sheetView rightToLeft="1" view="pageBreakPreview" zoomScaleNormal="100" zoomScaleSheetLayoutView="100" workbookViewId="0">
      <selection sqref="A1:XFD1048576"/>
    </sheetView>
  </sheetViews>
  <sheetFormatPr defaultRowHeight="15"/>
  <sheetData>
    <row r="22" spans="1:26" ht="39.950000000000003" customHeight="1">
      <c r="A22" s="1615" t="s">
        <v>0</v>
      </c>
      <c r="B22" s="1616"/>
      <c r="C22" s="1616"/>
      <c r="D22" s="1616"/>
      <c r="E22" s="1616"/>
      <c r="F22" s="1616"/>
      <c r="G22" s="1616"/>
      <c r="H22" s="1616"/>
      <c r="I22" s="1616"/>
      <c r="J22" s="1616"/>
    </row>
    <row r="23" spans="1:26" ht="39.950000000000003" customHeight="1">
      <c r="A23" s="1617" t="s">
        <v>1</v>
      </c>
      <c r="B23" s="1616"/>
      <c r="C23" s="1616"/>
      <c r="D23" s="1616"/>
      <c r="E23" s="1616"/>
      <c r="F23" s="1616"/>
      <c r="G23" s="1616"/>
      <c r="H23" s="1616"/>
      <c r="I23" s="1616"/>
      <c r="J23" s="1616"/>
      <c r="Z23" s="1"/>
    </row>
    <row r="24" spans="1:26" ht="39.950000000000003" customHeight="1">
      <c r="A24" s="1618" t="s">
        <v>2</v>
      </c>
      <c r="B24" s="1619"/>
      <c r="C24" s="1619"/>
      <c r="D24" s="1619"/>
      <c r="E24" s="1619"/>
      <c r="F24" s="1619"/>
      <c r="G24" s="1619"/>
      <c r="H24" s="1619"/>
      <c r="I24" s="1619"/>
      <c r="J24" s="1619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rightToLeft="1" tabSelected="1" view="pageBreakPreview" zoomScaleNormal="100" zoomScaleSheetLayoutView="100" workbookViewId="0">
      <selection activeCell="C12" sqref="C12"/>
    </sheetView>
  </sheetViews>
  <sheetFormatPr defaultColWidth="15.5" defaultRowHeight="15"/>
  <cols>
    <col min="1" max="1" width="22.25" style="1609" customWidth="1"/>
    <col min="2" max="2" width="1.125" style="1609" customWidth="1"/>
    <col min="3" max="3" width="15.5" style="1609"/>
    <col min="4" max="4" width="1.125" style="1609" customWidth="1"/>
    <col min="5" max="5" width="17.25" style="1609" customWidth="1"/>
    <col min="6" max="6" width="1.25" style="1609" customWidth="1"/>
    <col min="7" max="7" width="17.875" style="1609" customWidth="1"/>
    <col min="8" max="8" width="0.875" style="1609" customWidth="1"/>
    <col min="9" max="9" width="17.5" style="1609" customWidth="1"/>
    <col min="10" max="10" width="0.875" style="1609" customWidth="1"/>
    <col min="11" max="11" width="15.5" style="1609" customWidth="1"/>
    <col min="12" max="12" width="0.625" style="1609" customWidth="1"/>
    <col min="13" max="13" width="15.5" style="1609"/>
    <col min="14" max="14" width="0.75" style="1609" customWidth="1"/>
    <col min="15" max="15" width="17.625" style="1609" customWidth="1"/>
    <col min="16" max="16" width="0.875" style="1609" customWidth="1"/>
    <col min="17" max="17" width="17.625" style="1609" customWidth="1"/>
    <col min="18" max="18" width="0.875" style="1609" customWidth="1"/>
    <col min="19" max="19" width="20" style="1609" customWidth="1"/>
    <col min="20" max="20" width="1" style="1609" customWidth="1"/>
    <col min="21" max="16384" width="15.5" style="1609"/>
  </cols>
  <sheetData>
    <row r="1" spans="1:21" ht="26.25">
      <c r="A1" s="1712" t="s">
        <v>0</v>
      </c>
      <c r="B1" s="1642"/>
      <c r="C1" s="1642"/>
      <c r="D1" s="1642"/>
      <c r="E1" s="1642"/>
      <c r="F1" s="1642"/>
      <c r="G1" s="1642"/>
      <c r="H1" s="1642"/>
      <c r="I1" s="1642"/>
      <c r="J1" s="1642"/>
      <c r="K1" s="1642"/>
      <c r="L1" s="1642"/>
      <c r="M1" s="1642"/>
      <c r="N1" s="1642"/>
      <c r="O1" s="1642"/>
      <c r="P1" s="1642"/>
      <c r="Q1" s="1642"/>
      <c r="R1" s="1642"/>
      <c r="S1" s="1642"/>
      <c r="T1" s="1642"/>
      <c r="U1" s="1642"/>
    </row>
    <row r="2" spans="1:21" ht="26.25">
      <c r="A2" s="1713" t="s">
        <v>159</v>
      </c>
      <c r="B2" s="1642"/>
      <c r="C2" s="1642"/>
      <c r="D2" s="1642"/>
      <c r="E2" s="1642"/>
      <c r="F2" s="1642"/>
      <c r="G2" s="1642"/>
      <c r="H2" s="1642"/>
      <c r="I2" s="1642"/>
      <c r="J2" s="1642"/>
      <c r="K2" s="1642"/>
      <c r="L2" s="1642"/>
      <c r="M2" s="1642"/>
      <c r="N2" s="1642"/>
      <c r="O2" s="1642"/>
      <c r="P2" s="1642"/>
      <c r="Q2" s="1642"/>
      <c r="R2" s="1642"/>
      <c r="S2" s="1642"/>
      <c r="T2" s="1642"/>
      <c r="U2" s="1642"/>
    </row>
    <row r="3" spans="1:21" ht="26.25">
      <c r="A3" s="1714" t="s">
        <v>2</v>
      </c>
      <c r="B3" s="1642"/>
      <c r="C3" s="1642"/>
      <c r="D3" s="1642"/>
      <c r="E3" s="1642"/>
      <c r="F3" s="1642"/>
      <c r="G3" s="1642"/>
      <c r="H3" s="1642"/>
      <c r="I3" s="1642"/>
      <c r="J3" s="1642"/>
      <c r="K3" s="1642"/>
      <c r="L3" s="1642"/>
      <c r="M3" s="1642"/>
      <c r="N3" s="1642"/>
      <c r="O3" s="1642"/>
      <c r="P3" s="1642"/>
      <c r="Q3" s="1642"/>
      <c r="R3" s="1642"/>
      <c r="S3" s="1642"/>
      <c r="T3" s="1642"/>
      <c r="U3" s="1642"/>
    </row>
    <row r="5" spans="1:21" ht="21">
      <c r="A5" s="1715" t="s">
        <v>203</v>
      </c>
      <c r="B5" s="1740"/>
      <c r="C5" s="1740"/>
      <c r="D5" s="1740"/>
      <c r="E5" s="1740"/>
      <c r="F5" s="1740"/>
      <c r="G5" s="1740"/>
      <c r="H5" s="1740"/>
      <c r="I5" s="1740"/>
      <c r="J5" s="1740"/>
      <c r="K5" s="1740"/>
      <c r="L5" s="1740"/>
      <c r="M5" s="1740"/>
      <c r="N5" s="1740"/>
      <c r="O5" s="1740"/>
      <c r="P5" s="1740"/>
      <c r="Q5" s="1740"/>
      <c r="R5" s="1740"/>
      <c r="S5" s="1740"/>
      <c r="T5" s="1740"/>
      <c r="U5" s="1740"/>
    </row>
    <row r="7" spans="1:21" ht="21">
      <c r="C7" s="1716" t="s">
        <v>175</v>
      </c>
      <c r="D7" s="1737"/>
      <c r="E7" s="1737"/>
      <c r="F7" s="1737"/>
      <c r="G7" s="1737"/>
      <c r="H7" s="1737"/>
      <c r="I7" s="1737"/>
      <c r="J7" s="1737"/>
      <c r="K7" s="1737"/>
      <c r="M7" s="1717" t="s">
        <v>7</v>
      </c>
      <c r="N7" s="1737"/>
      <c r="O7" s="1737"/>
      <c r="P7" s="1737"/>
      <c r="Q7" s="1737"/>
      <c r="R7" s="1737"/>
      <c r="S7" s="1737"/>
      <c r="T7" s="1737"/>
      <c r="U7" s="1737"/>
    </row>
    <row r="8" spans="1:21" ht="21">
      <c r="A8" s="1295" t="s">
        <v>204</v>
      </c>
      <c r="C8" s="1296" t="s">
        <v>173</v>
      </c>
      <c r="E8" s="1297" t="s">
        <v>205</v>
      </c>
      <c r="G8" s="1298" t="s">
        <v>206</v>
      </c>
      <c r="I8" s="1299" t="s">
        <v>207</v>
      </c>
      <c r="K8" s="1300" t="s">
        <v>208</v>
      </c>
      <c r="M8" s="1301" t="s">
        <v>173</v>
      </c>
      <c r="O8" s="1302" t="s">
        <v>205</v>
      </c>
      <c r="Q8" s="1303" t="s">
        <v>206</v>
      </c>
      <c r="S8" s="1304" t="s">
        <v>207</v>
      </c>
      <c r="U8" s="1305" t="s">
        <v>208</v>
      </c>
    </row>
    <row r="9" spans="1:21" ht="33" customHeight="1">
      <c r="A9" s="1306" t="s">
        <v>209</v>
      </c>
      <c r="C9" s="1735">
        <v>0</v>
      </c>
      <c r="D9" s="1738"/>
      <c r="E9" s="1735">
        <v>-17625399097</v>
      </c>
      <c r="F9" s="1738"/>
      <c r="G9" s="1735">
        <v>0</v>
      </c>
      <c r="H9" s="1738"/>
      <c r="I9" s="1735">
        <v>-17625399097</v>
      </c>
      <c r="J9" s="1738"/>
      <c r="K9" s="1735">
        <v>-5.3656536742430383</v>
      </c>
      <c r="L9" s="1738"/>
      <c r="M9" s="1735">
        <v>0</v>
      </c>
      <c r="N9" s="1738"/>
      <c r="O9" s="1735">
        <v>-17625399097</v>
      </c>
      <c r="P9" s="1738"/>
      <c r="Q9" s="1735">
        <v>0</v>
      </c>
      <c r="R9" s="1738"/>
      <c r="S9" s="1735">
        <v>-17625399097</v>
      </c>
      <c r="T9" s="1738"/>
      <c r="U9" s="1735">
        <v>-5.3656536742430383</v>
      </c>
    </row>
    <row r="10" spans="1:21" ht="33" customHeight="1">
      <c r="A10" s="1307" t="s">
        <v>210</v>
      </c>
      <c r="C10" s="1735">
        <v>0</v>
      </c>
      <c r="D10" s="1738"/>
      <c r="E10" s="1735">
        <v>1843407</v>
      </c>
      <c r="F10" s="1738"/>
      <c r="G10" s="1735">
        <v>0</v>
      </c>
      <c r="H10" s="1738"/>
      <c r="I10" s="1735">
        <v>1843407</v>
      </c>
      <c r="J10" s="1738"/>
      <c r="K10" s="1735">
        <v>5.6118352204341786E-4</v>
      </c>
      <c r="L10" s="1738"/>
      <c r="M10" s="1735">
        <v>0</v>
      </c>
      <c r="N10" s="1738"/>
      <c r="O10" s="1735">
        <v>1843407</v>
      </c>
      <c r="P10" s="1738"/>
      <c r="Q10" s="1735">
        <v>0</v>
      </c>
      <c r="R10" s="1738"/>
      <c r="S10" s="1735">
        <v>1843407</v>
      </c>
      <c r="T10" s="1738"/>
      <c r="U10" s="1735">
        <v>5.6118352204341786E-4</v>
      </c>
    </row>
    <row r="11" spans="1:21" ht="33" customHeight="1">
      <c r="A11" s="1308" t="s">
        <v>19</v>
      </c>
      <c r="C11" s="1735">
        <v>0</v>
      </c>
      <c r="D11" s="1738"/>
      <c r="E11" s="1735">
        <v>-571803881</v>
      </c>
      <c r="F11" s="1738"/>
      <c r="G11" s="1735">
        <v>0</v>
      </c>
      <c r="H11" s="1738"/>
      <c r="I11" s="1735">
        <v>-571803881</v>
      </c>
      <c r="J11" s="1738"/>
      <c r="K11" s="1735">
        <v>-0.1740727445744078</v>
      </c>
      <c r="L11" s="1738"/>
      <c r="M11" s="1735">
        <v>0</v>
      </c>
      <c r="N11" s="1738"/>
      <c r="O11" s="1735">
        <v>-571803881</v>
      </c>
      <c r="P11" s="1738"/>
      <c r="Q11" s="1735">
        <v>0</v>
      </c>
      <c r="R11" s="1738"/>
      <c r="S11" s="1735">
        <v>-571803881</v>
      </c>
      <c r="T11" s="1738"/>
      <c r="U11" s="1735">
        <v>-0.1740727445744078</v>
      </c>
    </row>
    <row r="12" spans="1:21" ht="33" customHeight="1">
      <c r="A12" s="1309" t="s">
        <v>211</v>
      </c>
      <c r="C12" s="1735">
        <v>190000000</v>
      </c>
      <c r="D12" s="1738"/>
      <c r="E12" s="1735">
        <v>2469542955</v>
      </c>
      <c r="F12" s="1738"/>
      <c r="G12" s="1735">
        <v>0</v>
      </c>
      <c r="H12" s="1738"/>
      <c r="I12" s="1735">
        <v>2659542955</v>
      </c>
      <c r="J12" s="1738"/>
      <c r="K12" s="1735">
        <v>0.80963763428947544</v>
      </c>
      <c r="L12" s="1738"/>
      <c r="M12" s="1735">
        <v>190000000</v>
      </c>
      <c r="N12" s="1738"/>
      <c r="O12" s="1735">
        <v>2469542955</v>
      </c>
      <c r="P12" s="1738"/>
      <c r="Q12" s="1735">
        <v>0</v>
      </c>
      <c r="R12" s="1738"/>
      <c r="S12" s="1735">
        <v>2659542955</v>
      </c>
      <c r="T12" s="1738"/>
      <c r="U12" s="1735">
        <v>0.80963763428947544</v>
      </c>
    </row>
    <row r="13" spans="1:21" ht="33" customHeight="1">
      <c r="A13" s="1310" t="s">
        <v>56</v>
      </c>
      <c r="C13" s="1735">
        <v>0</v>
      </c>
      <c r="D13" s="1738"/>
      <c r="E13" s="1735">
        <v>660287306</v>
      </c>
      <c r="F13" s="1738"/>
      <c r="G13" s="1735">
        <v>0</v>
      </c>
      <c r="H13" s="1738"/>
      <c r="I13" s="1735">
        <v>660287306</v>
      </c>
      <c r="J13" s="1738"/>
      <c r="K13" s="1735">
        <v>0.20100951984105517</v>
      </c>
      <c r="L13" s="1738"/>
      <c r="M13" s="1735">
        <v>0</v>
      </c>
      <c r="N13" s="1738"/>
      <c r="O13" s="1735">
        <v>660287306</v>
      </c>
      <c r="P13" s="1738"/>
      <c r="Q13" s="1735">
        <v>0</v>
      </c>
      <c r="R13" s="1738"/>
      <c r="S13" s="1735">
        <v>660287306</v>
      </c>
      <c r="T13" s="1738"/>
      <c r="U13" s="1735">
        <v>0.20100951984105517</v>
      </c>
    </row>
    <row r="14" spans="1:21" ht="33" customHeight="1">
      <c r="A14" s="1311" t="s">
        <v>212</v>
      </c>
      <c r="C14" s="1735">
        <v>0</v>
      </c>
      <c r="D14" s="1738"/>
      <c r="E14" s="1735">
        <v>-8173232539</v>
      </c>
      <c r="F14" s="1738"/>
      <c r="G14" s="1735">
        <v>0</v>
      </c>
      <c r="H14" s="1738"/>
      <c r="I14" s="1735">
        <v>-8173232539</v>
      </c>
      <c r="J14" s="1738"/>
      <c r="K14" s="1735">
        <v>-2.4881555851289958</v>
      </c>
      <c r="L14" s="1738"/>
      <c r="M14" s="1735">
        <v>0</v>
      </c>
      <c r="N14" s="1738"/>
      <c r="O14" s="1735">
        <v>-8173232539</v>
      </c>
      <c r="P14" s="1738"/>
      <c r="Q14" s="1735">
        <v>0</v>
      </c>
      <c r="R14" s="1738"/>
      <c r="S14" s="1735">
        <v>-8173232539</v>
      </c>
      <c r="T14" s="1738"/>
      <c r="U14" s="1735">
        <v>-2.4881555851289958</v>
      </c>
    </row>
    <row r="15" spans="1:21" ht="33" customHeight="1">
      <c r="A15" s="1312" t="s">
        <v>31</v>
      </c>
      <c r="C15" s="1735">
        <v>0</v>
      </c>
      <c r="D15" s="1738"/>
      <c r="E15" s="1735">
        <v>914521409</v>
      </c>
      <c r="F15" s="1738"/>
      <c r="G15" s="1735">
        <v>0</v>
      </c>
      <c r="H15" s="1738"/>
      <c r="I15" s="1735">
        <v>914521409</v>
      </c>
      <c r="J15" s="1738"/>
      <c r="K15" s="1735">
        <v>0.27840533603633327</v>
      </c>
      <c r="L15" s="1738"/>
      <c r="M15" s="1735">
        <v>0</v>
      </c>
      <c r="N15" s="1738"/>
      <c r="O15" s="1735">
        <v>914521409</v>
      </c>
      <c r="P15" s="1738"/>
      <c r="Q15" s="1735">
        <v>0</v>
      </c>
      <c r="R15" s="1738"/>
      <c r="S15" s="1735">
        <v>914521409</v>
      </c>
      <c r="T15" s="1738"/>
      <c r="U15" s="1735">
        <v>0.27840533603633327</v>
      </c>
    </row>
    <row r="16" spans="1:21" ht="33" customHeight="1">
      <c r="A16" s="1313" t="s">
        <v>213</v>
      </c>
      <c r="C16" s="1735">
        <v>0</v>
      </c>
      <c r="D16" s="1738"/>
      <c r="E16" s="1735">
        <v>-309595958</v>
      </c>
      <c r="F16" s="1738"/>
      <c r="G16" s="1735">
        <v>0</v>
      </c>
      <c r="H16" s="1738"/>
      <c r="I16" s="1735">
        <v>-309595958</v>
      </c>
      <c r="J16" s="1738"/>
      <c r="K16" s="1735">
        <v>-9.4249479426326402E-2</v>
      </c>
      <c r="L16" s="1738"/>
      <c r="M16" s="1735">
        <v>0</v>
      </c>
      <c r="N16" s="1738"/>
      <c r="O16" s="1735">
        <v>-309595958</v>
      </c>
      <c r="P16" s="1738"/>
      <c r="Q16" s="1735">
        <v>0</v>
      </c>
      <c r="R16" s="1738"/>
      <c r="S16" s="1735">
        <v>-309595958</v>
      </c>
      <c r="T16" s="1738"/>
      <c r="U16" s="1735">
        <v>-9.4249479426326402E-2</v>
      </c>
    </row>
    <row r="17" spans="1:21" ht="33" customHeight="1">
      <c r="A17" s="1314" t="s">
        <v>37</v>
      </c>
      <c r="C17" s="1735">
        <v>5540000</v>
      </c>
      <c r="D17" s="1738"/>
      <c r="E17" s="1735">
        <v>48081989</v>
      </c>
      <c r="F17" s="1738"/>
      <c r="G17" s="1735">
        <v>0</v>
      </c>
      <c r="H17" s="1738"/>
      <c r="I17" s="1735">
        <v>53621989</v>
      </c>
      <c r="J17" s="1738"/>
      <c r="K17" s="1735">
        <v>1.6324000422041039E-2</v>
      </c>
      <c r="L17" s="1738"/>
      <c r="M17" s="1735">
        <v>5540000</v>
      </c>
      <c r="N17" s="1738"/>
      <c r="O17" s="1735">
        <v>48081989</v>
      </c>
      <c r="P17" s="1738"/>
      <c r="Q17" s="1735">
        <v>0</v>
      </c>
      <c r="R17" s="1738"/>
      <c r="S17" s="1735">
        <v>53621989</v>
      </c>
      <c r="T17" s="1738"/>
      <c r="U17" s="1735">
        <v>1.6324000422041039E-2</v>
      </c>
    </row>
    <row r="18" spans="1:21" ht="33" customHeight="1">
      <c r="A18" s="1315" t="s">
        <v>40</v>
      </c>
      <c r="C18" s="1735">
        <v>0</v>
      </c>
      <c r="D18" s="1738"/>
      <c r="E18" s="1735">
        <v>2814929103</v>
      </c>
      <c r="F18" s="1738"/>
      <c r="G18" s="1735">
        <v>0</v>
      </c>
      <c r="H18" s="1738"/>
      <c r="I18" s="1735">
        <v>2814929103</v>
      </c>
      <c r="J18" s="1738"/>
      <c r="K18" s="1735">
        <v>0.85694142873714751</v>
      </c>
      <c r="L18" s="1738"/>
      <c r="M18" s="1735">
        <v>0</v>
      </c>
      <c r="N18" s="1738"/>
      <c r="O18" s="1735">
        <v>2814929103</v>
      </c>
      <c r="P18" s="1738"/>
      <c r="Q18" s="1735">
        <v>0</v>
      </c>
      <c r="R18" s="1738"/>
      <c r="S18" s="1735">
        <v>2814929103</v>
      </c>
      <c r="T18" s="1738"/>
      <c r="U18" s="1735">
        <v>0.85694142873714751</v>
      </c>
    </row>
    <row r="19" spans="1:21" ht="33" customHeight="1">
      <c r="A19" s="1316" t="s">
        <v>43</v>
      </c>
      <c r="C19" s="1735">
        <v>0</v>
      </c>
      <c r="D19" s="1738"/>
      <c r="E19" s="1735">
        <v>-2966214100</v>
      </c>
      <c r="F19" s="1738"/>
      <c r="G19" s="1735">
        <v>0</v>
      </c>
      <c r="H19" s="1738"/>
      <c r="I19" s="1735">
        <v>-2966214100</v>
      </c>
      <c r="J19" s="1738"/>
      <c r="K19" s="1735">
        <v>-0.90299672062265512</v>
      </c>
      <c r="L19" s="1738"/>
      <c r="M19" s="1735">
        <v>0</v>
      </c>
      <c r="N19" s="1738"/>
      <c r="O19" s="1735">
        <v>-2966214100</v>
      </c>
      <c r="P19" s="1738"/>
      <c r="Q19" s="1735">
        <v>0</v>
      </c>
      <c r="R19" s="1738"/>
      <c r="S19" s="1735">
        <v>-2966214100</v>
      </c>
      <c r="T19" s="1738"/>
      <c r="U19" s="1735">
        <v>-0.90299672062265512</v>
      </c>
    </row>
    <row r="20" spans="1:21" ht="33" customHeight="1">
      <c r="A20" s="1317" t="s">
        <v>44</v>
      </c>
      <c r="C20" s="1735">
        <v>0</v>
      </c>
      <c r="D20" s="1738"/>
      <c r="E20" s="1735">
        <v>0</v>
      </c>
      <c r="F20" s="1738"/>
      <c r="G20" s="1735">
        <v>-3808408500</v>
      </c>
      <c r="H20" s="1738"/>
      <c r="I20" s="1735">
        <v>-3808408500</v>
      </c>
      <c r="J20" s="1738"/>
      <c r="K20" s="1735">
        <v>-1.1593837364239639</v>
      </c>
      <c r="L20" s="1738"/>
      <c r="M20" s="1735">
        <v>0</v>
      </c>
      <c r="N20" s="1738"/>
      <c r="O20" s="1735">
        <v>0</v>
      </c>
      <c r="P20" s="1738"/>
      <c r="Q20" s="1735">
        <v>-3808408500</v>
      </c>
      <c r="R20" s="1738"/>
      <c r="S20" s="1735">
        <v>-3808408500</v>
      </c>
      <c r="T20" s="1738"/>
      <c r="U20" s="1735">
        <v>-1.1593837364239639</v>
      </c>
    </row>
    <row r="21" spans="1:21" ht="33" customHeight="1">
      <c r="A21" s="1318" t="s">
        <v>62</v>
      </c>
      <c r="C21" s="1735">
        <v>0</v>
      </c>
      <c r="D21" s="1738"/>
      <c r="E21" s="1735">
        <v>0</v>
      </c>
      <c r="F21" s="1738"/>
      <c r="G21" s="1735">
        <v>-1470823123</v>
      </c>
      <c r="H21" s="1738"/>
      <c r="I21" s="1735">
        <v>-1470823123</v>
      </c>
      <c r="J21" s="1738"/>
      <c r="K21" s="1735">
        <v>-0.44775879687341924</v>
      </c>
      <c r="L21" s="1738"/>
      <c r="M21" s="1735">
        <v>0</v>
      </c>
      <c r="N21" s="1738"/>
      <c r="O21" s="1735">
        <v>0</v>
      </c>
      <c r="P21" s="1738"/>
      <c r="Q21" s="1735">
        <v>-1470823123</v>
      </c>
      <c r="R21" s="1738"/>
      <c r="S21" s="1735">
        <v>-1470823123</v>
      </c>
      <c r="T21" s="1738"/>
      <c r="U21" s="1735">
        <v>-0.44775879687341924</v>
      </c>
    </row>
    <row r="22" spans="1:21" ht="33" customHeight="1">
      <c r="A22" s="1319" t="s">
        <v>47</v>
      </c>
      <c r="C22" s="1735">
        <v>0</v>
      </c>
      <c r="D22" s="1738"/>
      <c r="E22" s="1735">
        <v>-4894612939</v>
      </c>
      <c r="F22" s="1738"/>
      <c r="G22" s="1735">
        <v>0</v>
      </c>
      <c r="H22" s="1738"/>
      <c r="I22" s="1735">
        <v>-4894612939</v>
      </c>
      <c r="J22" s="1738"/>
      <c r="K22" s="1735">
        <v>-1.4900540836328084</v>
      </c>
      <c r="L22" s="1738"/>
      <c r="M22" s="1735">
        <v>0</v>
      </c>
      <c r="N22" s="1738"/>
      <c r="O22" s="1735">
        <v>-4894612939</v>
      </c>
      <c r="P22" s="1738"/>
      <c r="Q22" s="1735">
        <v>0</v>
      </c>
      <c r="R22" s="1738"/>
      <c r="S22" s="1735">
        <v>-4894612939</v>
      </c>
      <c r="T22" s="1738"/>
      <c r="U22" s="1735">
        <v>-1.4900540836328084</v>
      </c>
    </row>
    <row r="23" spans="1:21" ht="33" customHeight="1">
      <c r="A23" s="1320" t="s">
        <v>49</v>
      </c>
      <c r="C23" s="1735">
        <v>0</v>
      </c>
      <c r="D23" s="1738"/>
      <c r="E23" s="1735">
        <v>-11714712937</v>
      </c>
      <c r="F23" s="1738"/>
      <c r="G23" s="1735">
        <v>0</v>
      </c>
      <c r="H23" s="1738"/>
      <c r="I23" s="1735">
        <v>-11714712937</v>
      </c>
      <c r="J23" s="1738"/>
      <c r="K23" s="1735">
        <v>-3.5662791047843756</v>
      </c>
      <c r="L23" s="1738"/>
      <c r="M23" s="1735">
        <v>0</v>
      </c>
      <c r="N23" s="1738"/>
      <c r="O23" s="1735">
        <v>-11714712937</v>
      </c>
      <c r="P23" s="1738"/>
      <c r="Q23" s="1735">
        <v>0</v>
      </c>
      <c r="R23" s="1738"/>
      <c r="S23" s="1735">
        <v>-11714712937</v>
      </c>
      <c r="T23" s="1738"/>
      <c r="U23" s="1735">
        <v>-3.5662791047843756</v>
      </c>
    </row>
    <row r="24" spans="1:21" ht="33" customHeight="1">
      <c r="A24" s="1594" t="s">
        <v>2</v>
      </c>
      <c r="B24" s="1739"/>
      <c r="C24" s="1735">
        <v>0</v>
      </c>
      <c r="D24" s="1738"/>
      <c r="E24" s="1735">
        <v>41772402000</v>
      </c>
      <c r="F24" s="1738"/>
      <c r="G24" s="1735">
        <v>6552327750</v>
      </c>
      <c r="H24" s="1738"/>
      <c r="I24" s="1735">
        <v>48324729750</v>
      </c>
      <c r="J24" s="1738"/>
      <c r="K24" s="1735">
        <v>14.71136978589174</v>
      </c>
      <c r="L24" s="1738"/>
      <c r="M24" s="1735">
        <v>0</v>
      </c>
      <c r="N24" s="1738"/>
      <c r="O24" s="1735">
        <v>41772402000</v>
      </c>
      <c r="P24" s="1738"/>
      <c r="Q24" s="1735">
        <v>6552327750</v>
      </c>
      <c r="R24" s="1738"/>
      <c r="S24" s="1735">
        <v>48324729750</v>
      </c>
      <c r="T24" s="1738"/>
      <c r="U24" s="1735">
        <v>14.71136978589174</v>
      </c>
    </row>
    <row r="25" spans="1:21" ht="33" customHeight="1">
      <c r="A25" s="1321" t="s">
        <v>51</v>
      </c>
      <c r="C25" s="1735">
        <v>0</v>
      </c>
      <c r="D25" s="1738"/>
      <c r="E25" s="1735">
        <v>-425489287</v>
      </c>
      <c r="F25" s="1738"/>
      <c r="G25" s="1735">
        <v>0</v>
      </c>
      <c r="H25" s="1738"/>
      <c r="I25" s="1735">
        <v>-425489287</v>
      </c>
      <c r="J25" s="1738"/>
      <c r="K25" s="1735">
        <v>-0.12953057934053774</v>
      </c>
      <c r="L25" s="1738"/>
      <c r="M25" s="1735">
        <v>0</v>
      </c>
      <c r="N25" s="1738"/>
      <c r="O25" s="1735">
        <v>-425489287</v>
      </c>
      <c r="P25" s="1738"/>
      <c r="Q25" s="1735">
        <v>0</v>
      </c>
      <c r="R25" s="1738"/>
      <c r="S25" s="1735">
        <v>-425489287</v>
      </c>
      <c r="T25" s="1738"/>
      <c r="U25" s="1735">
        <v>-0.12953057934053774</v>
      </c>
    </row>
    <row r="26" spans="1:21" ht="33" customHeight="1">
      <c r="A26" s="1322" t="s">
        <v>214</v>
      </c>
      <c r="C26" s="1735">
        <v>0</v>
      </c>
      <c r="D26" s="1738"/>
      <c r="E26" s="1735">
        <v>-5361698250</v>
      </c>
      <c r="F26" s="1738"/>
      <c r="G26" s="1735">
        <v>0</v>
      </c>
      <c r="H26" s="1738"/>
      <c r="I26" s="1735">
        <v>-5361698250</v>
      </c>
      <c r="J26" s="1738"/>
      <c r="K26" s="1735">
        <v>-1.6322476306475076</v>
      </c>
      <c r="L26" s="1738"/>
      <c r="M26" s="1735">
        <v>0</v>
      </c>
      <c r="N26" s="1738"/>
      <c r="O26" s="1735">
        <v>-5361698250</v>
      </c>
      <c r="P26" s="1738"/>
      <c r="Q26" s="1735">
        <v>0</v>
      </c>
      <c r="R26" s="1738"/>
      <c r="S26" s="1735">
        <v>-5361698250</v>
      </c>
      <c r="T26" s="1738"/>
      <c r="U26" s="1735">
        <v>-1.6322476306475076</v>
      </c>
    </row>
    <row r="27" spans="1:21" ht="33" customHeight="1">
      <c r="A27" s="1323" t="s">
        <v>64</v>
      </c>
      <c r="C27" s="1736">
        <f>SUM(C9:$C$26)</f>
        <v>195540000</v>
      </c>
      <c r="D27" s="1738"/>
      <c r="E27" s="1736">
        <f>SUM(E9:$E$26)</f>
        <v>-3361150819</v>
      </c>
      <c r="F27" s="1738"/>
      <c r="G27" s="1736">
        <f>SUM(G9:$G$26)</f>
        <v>1273096127</v>
      </c>
      <c r="H27" s="1738"/>
      <c r="I27" s="1736">
        <f>SUM(I9:$I$26)</f>
        <v>-1892514692</v>
      </c>
      <c r="J27" s="1738"/>
      <c r="K27" s="1736">
        <f>SUM(K9:$K$26)</f>
        <v>-0.57613324695819745</v>
      </c>
      <c r="L27" s="1738"/>
      <c r="M27" s="1736">
        <f>SUM(M9:$M$26)</f>
        <v>195540000</v>
      </c>
      <c r="N27" s="1738"/>
      <c r="O27" s="1736">
        <f>SUM(O9:$O$26)</f>
        <v>-3361150819</v>
      </c>
      <c r="P27" s="1738"/>
      <c r="Q27" s="1736">
        <f>SUM(Q9:$Q$26)</f>
        <v>1273096127</v>
      </c>
      <c r="R27" s="1738"/>
      <c r="S27" s="1736">
        <f>SUM(S9:$S$26)</f>
        <v>-1892514692</v>
      </c>
      <c r="T27" s="1738"/>
      <c r="U27" s="1736">
        <f>SUM(U9:$U$26)</f>
        <v>-0.57613324695819745</v>
      </c>
    </row>
    <row r="28" spans="1:21" ht="18.75">
      <c r="C28" s="1324"/>
      <c r="E28" s="1325"/>
      <c r="G28" s="1326"/>
      <c r="I28" s="1327"/>
      <c r="K28" s="1328"/>
      <c r="M28" s="1329"/>
      <c r="O28" s="1330"/>
      <c r="Q28" s="1331"/>
      <c r="S28" s="1332"/>
      <c r="U28" s="1333"/>
    </row>
  </sheetData>
  <mergeCells count="6">
    <mergeCell ref="A1:U1"/>
    <mergeCell ref="A2:U2"/>
    <mergeCell ref="A3:U3"/>
    <mergeCell ref="A5:U5"/>
    <mergeCell ref="C7:K7"/>
    <mergeCell ref="M7:U7"/>
  </mergeCells>
  <printOptions horizontalCentered="1"/>
  <pageMargins left="0.25" right="0.25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rightToLeft="1" view="pageBreakPreview" topLeftCell="A13" zoomScaleNormal="100" zoomScaleSheetLayoutView="100" workbookViewId="0">
      <selection activeCell="E25" sqref="E25"/>
    </sheetView>
  </sheetViews>
  <sheetFormatPr defaultRowHeight="15"/>
  <cols>
    <col min="1" max="1" width="28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7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26.25">
      <c r="A1" s="1718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</row>
    <row r="2" spans="1:17" ht="26.25">
      <c r="A2" s="1719" t="s">
        <v>159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</row>
    <row r="3" spans="1:17" ht="26.25">
      <c r="A3" s="1720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</row>
    <row r="4" spans="1:17" ht="3.75" customHeight="1"/>
    <row r="5" spans="1:17" ht="21">
      <c r="A5" s="1721" t="s">
        <v>215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</row>
    <row r="6" spans="1:17" ht="4.5" customHeight="1"/>
    <row r="7" spans="1:17" ht="21">
      <c r="C7" s="1722" t="s">
        <v>175</v>
      </c>
      <c r="D7" s="1627"/>
      <c r="E7" s="1627"/>
      <c r="F7" s="1627"/>
      <c r="G7" s="1627"/>
      <c r="H7" s="1627"/>
      <c r="I7" s="1627"/>
      <c r="J7" s="1627"/>
      <c r="K7" s="1627"/>
      <c r="M7" s="1723" t="s">
        <v>7</v>
      </c>
      <c r="N7" s="1627"/>
      <c r="O7" s="1627"/>
      <c r="P7" s="1627"/>
      <c r="Q7" s="1627"/>
    </row>
    <row r="8" spans="1:17" ht="21" customHeight="1">
      <c r="C8" s="1334" t="s">
        <v>216</v>
      </c>
      <c r="E8" s="1335" t="s">
        <v>205</v>
      </c>
      <c r="G8" s="1336" t="s">
        <v>206</v>
      </c>
      <c r="I8" s="1337" t="s">
        <v>64</v>
      </c>
      <c r="K8" s="1338" t="s">
        <v>216</v>
      </c>
      <c r="M8" s="1339" t="s">
        <v>205</v>
      </c>
      <c r="O8" s="1340" t="s">
        <v>206</v>
      </c>
      <c r="Q8" s="1341" t="s">
        <v>64</v>
      </c>
    </row>
    <row r="9" spans="1:17" ht="24" customHeight="1">
      <c r="A9" s="1342" t="s">
        <v>75</v>
      </c>
      <c r="C9" s="1343">
        <v>6886149</v>
      </c>
      <c r="E9" s="1344">
        <v>16791356</v>
      </c>
      <c r="G9" s="1345">
        <v>0</v>
      </c>
      <c r="I9" s="1346">
        <v>23677505</v>
      </c>
      <c r="K9" s="1347">
        <v>6886149</v>
      </c>
      <c r="M9" s="1348">
        <v>16791356</v>
      </c>
      <c r="O9" s="1349">
        <v>0</v>
      </c>
      <c r="Q9" s="1350">
        <v>23677505</v>
      </c>
    </row>
    <row r="10" spans="1:17" ht="24" customHeight="1">
      <c r="A10" s="1351" t="s">
        <v>81</v>
      </c>
      <c r="C10" s="1352">
        <v>277821691</v>
      </c>
      <c r="E10" s="1353">
        <v>-225891050</v>
      </c>
      <c r="G10" s="1354">
        <v>0</v>
      </c>
      <c r="I10" s="1355">
        <v>51930641</v>
      </c>
      <c r="K10" s="1356">
        <v>277821691</v>
      </c>
      <c r="M10" s="1357">
        <v>-225891050</v>
      </c>
      <c r="O10" s="1358">
        <v>0</v>
      </c>
      <c r="Q10" s="1359">
        <v>51930641</v>
      </c>
    </row>
    <row r="11" spans="1:17" ht="24" customHeight="1">
      <c r="A11" s="1360" t="s">
        <v>82</v>
      </c>
      <c r="C11" s="1361">
        <v>17215373</v>
      </c>
      <c r="E11" s="1362">
        <v>0</v>
      </c>
      <c r="G11" s="1363">
        <v>0</v>
      </c>
      <c r="I11" s="1364">
        <v>17215373</v>
      </c>
      <c r="K11" s="1365">
        <v>17215373</v>
      </c>
      <c r="M11" s="1366">
        <v>0</v>
      </c>
      <c r="O11" s="1367">
        <v>0</v>
      </c>
      <c r="Q11" s="1368">
        <v>17215373</v>
      </c>
    </row>
    <row r="12" spans="1:17" ht="24" customHeight="1">
      <c r="A12" s="1369" t="s">
        <v>83</v>
      </c>
      <c r="C12" s="1370">
        <v>4562075</v>
      </c>
      <c r="E12" s="1371">
        <v>0</v>
      </c>
      <c r="G12" s="1372">
        <v>0</v>
      </c>
      <c r="I12" s="1373">
        <v>4562075</v>
      </c>
      <c r="K12" s="1374">
        <v>4562075</v>
      </c>
      <c r="M12" s="1375">
        <v>0</v>
      </c>
      <c r="O12" s="1376">
        <v>0</v>
      </c>
      <c r="Q12" s="1377">
        <v>4562075</v>
      </c>
    </row>
    <row r="13" spans="1:17" ht="24" customHeight="1">
      <c r="A13" s="1378" t="s">
        <v>86</v>
      </c>
      <c r="C13" s="1379">
        <v>0</v>
      </c>
      <c r="E13" s="1380">
        <v>66648042</v>
      </c>
      <c r="G13" s="1381">
        <v>0</v>
      </c>
      <c r="I13" s="1382">
        <v>66648042</v>
      </c>
      <c r="K13" s="1383">
        <v>0</v>
      </c>
      <c r="M13" s="1384">
        <v>66648042</v>
      </c>
      <c r="O13" s="1385">
        <v>0</v>
      </c>
      <c r="Q13" s="1386">
        <v>66648042</v>
      </c>
    </row>
    <row r="14" spans="1:17" ht="24" customHeight="1">
      <c r="A14" s="1387" t="s">
        <v>91</v>
      </c>
      <c r="C14" s="1388">
        <v>0</v>
      </c>
      <c r="E14" s="1389">
        <v>34578520</v>
      </c>
      <c r="G14" s="1390">
        <v>0</v>
      </c>
      <c r="I14" s="1391">
        <v>34578520</v>
      </c>
      <c r="K14" s="1392">
        <v>0</v>
      </c>
      <c r="M14" s="1393">
        <v>34578520</v>
      </c>
      <c r="O14" s="1394">
        <v>0</v>
      </c>
      <c r="Q14" s="1395">
        <v>34578520</v>
      </c>
    </row>
    <row r="15" spans="1:17" ht="24" customHeight="1">
      <c r="A15" s="1396" t="s">
        <v>94</v>
      </c>
      <c r="C15" s="1397">
        <v>0</v>
      </c>
      <c r="E15" s="1398">
        <v>13502413</v>
      </c>
      <c r="G15" s="1399">
        <v>0</v>
      </c>
      <c r="I15" s="1400">
        <v>13502413</v>
      </c>
      <c r="K15" s="1401">
        <v>0</v>
      </c>
      <c r="M15" s="1402">
        <v>13502413</v>
      </c>
      <c r="O15" s="1403">
        <v>0</v>
      </c>
      <c r="Q15" s="1404">
        <v>13502413</v>
      </c>
    </row>
    <row r="16" spans="1:17" ht="24" customHeight="1">
      <c r="A16" s="1405" t="s">
        <v>96</v>
      </c>
      <c r="C16" s="1406">
        <v>0</v>
      </c>
      <c r="E16" s="1407">
        <v>136981337</v>
      </c>
      <c r="G16" s="1408">
        <v>0</v>
      </c>
      <c r="I16" s="1409">
        <v>136981337</v>
      </c>
      <c r="K16" s="1410">
        <v>0</v>
      </c>
      <c r="M16" s="1411">
        <v>136981337</v>
      </c>
      <c r="O16" s="1412">
        <v>0</v>
      </c>
      <c r="Q16" s="1413">
        <v>136981337</v>
      </c>
    </row>
    <row r="17" spans="1:17" ht="24" customHeight="1">
      <c r="A17" s="1414" t="s">
        <v>99</v>
      </c>
      <c r="C17" s="1415">
        <v>0</v>
      </c>
      <c r="E17" s="1416">
        <v>27609995</v>
      </c>
      <c r="G17" s="1417">
        <v>0</v>
      </c>
      <c r="I17" s="1418">
        <v>27609995</v>
      </c>
      <c r="K17" s="1419">
        <v>0</v>
      </c>
      <c r="M17" s="1420">
        <v>27609995</v>
      </c>
      <c r="O17" s="1421">
        <v>0</v>
      </c>
      <c r="Q17" s="1422">
        <v>27609995</v>
      </c>
    </row>
    <row r="18" spans="1:17" ht="24" customHeight="1">
      <c r="A18" s="1423" t="s">
        <v>102</v>
      </c>
      <c r="C18" s="1424">
        <v>0</v>
      </c>
      <c r="E18" s="1425">
        <v>65068204</v>
      </c>
      <c r="G18" s="1426">
        <v>0</v>
      </c>
      <c r="I18" s="1427">
        <v>65068204</v>
      </c>
      <c r="K18" s="1428">
        <v>0</v>
      </c>
      <c r="M18" s="1429">
        <v>65068204</v>
      </c>
      <c r="O18" s="1430">
        <v>0</v>
      </c>
      <c r="Q18" s="1431">
        <v>65068204</v>
      </c>
    </row>
    <row r="19" spans="1:17" ht="24" customHeight="1">
      <c r="A19" s="1432" t="s">
        <v>105</v>
      </c>
      <c r="C19" s="1433">
        <v>0</v>
      </c>
      <c r="E19" s="1434">
        <v>859224238</v>
      </c>
      <c r="G19" s="1435">
        <v>0</v>
      </c>
      <c r="I19" s="1436">
        <v>859224238</v>
      </c>
      <c r="K19" s="1437">
        <v>0</v>
      </c>
      <c r="M19" s="1438">
        <v>859224238</v>
      </c>
      <c r="O19" s="1439">
        <v>0</v>
      </c>
      <c r="Q19" s="1440">
        <v>859224238</v>
      </c>
    </row>
    <row r="20" spans="1:17" ht="24" customHeight="1">
      <c r="A20" s="1441" t="s">
        <v>108</v>
      </c>
      <c r="C20" s="1442">
        <v>0</v>
      </c>
      <c r="E20" s="1443">
        <v>0</v>
      </c>
      <c r="G20" s="1444">
        <v>11367483</v>
      </c>
      <c r="I20" s="1445">
        <v>11367483</v>
      </c>
      <c r="K20" s="1446">
        <v>0</v>
      </c>
      <c r="M20" s="1447">
        <v>0</v>
      </c>
      <c r="O20" s="1448">
        <v>11367483</v>
      </c>
      <c r="Q20" s="1449">
        <v>11367483</v>
      </c>
    </row>
    <row r="21" spans="1:17" ht="24" customHeight="1">
      <c r="A21" s="1450" t="s">
        <v>111</v>
      </c>
      <c r="C21" s="1451">
        <v>0</v>
      </c>
      <c r="E21" s="1452">
        <v>0</v>
      </c>
      <c r="G21" s="1453">
        <v>138384976</v>
      </c>
      <c r="I21" s="1454">
        <v>138384976</v>
      </c>
      <c r="K21" s="1455">
        <v>0</v>
      </c>
      <c r="M21" s="1456">
        <v>0</v>
      </c>
      <c r="O21" s="1457">
        <v>138384976</v>
      </c>
      <c r="Q21" s="1458">
        <v>138384976</v>
      </c>
    </row>
    <row r="22" spans="1:17" ht="24" customHeight="1">
      <c r="A22" s="1459" t="s">
        <v>113</v>
      </c>
      <c r="C22" s="1460">
        <v>0</v>
      </c>
      <c r="E22" s="1461">
        <v>546225997</v>
      </c>
      <c r="G22" s="1462">
        <v>0</v>
      </c>
      <c r="I22" s="1463">
        <v>546225997</v>
      </c>
      <c r="K22" s="1464">
        <v>0</v>
      </c>
      <c r="M22" s="1465">
        <v>546225997</v>
      </c>
      <c r="O22" s="1466">
        <v>0</v>
      </c>
      <c r="Q22" s="1467">
        <v>546225997</v>
      </c>
    </row>
    <row r="23" spans="1:17" ht="24" customHeight="1">
      <c r="A23" s="1468" t="s">
        <v>115</v>
      </c>
      <c r="C23" s="1469">
        <v>0</v>
      </c>
      <c r="E23" s="1470">
        <v>89427494</v>
      </c>
      <c r="G23" s="1471">
        <v>0</v>
      </c>
      <c r="I23" s="1472">
        <v>89427494</v>
      </c>
      <c r="K23" s="1473">
        <v>0</v>
      </c>
      <c r="M23" s="1474">
        <v>89427494</v>
      </c>
      <c r="O23" s="1475">
        <v>0</v>
      </c>
      <c r="Q23" s="1476">
        <v>89427494</v>
      </c>
    </row>
    <row r="24" spans="1:17" ht="18.75">
      <c r="A24" s="1589" t="s">
        <v>2</v>
      </c>
      <c r="B24" s="1608"/>
      <c r="C24" s="1590">
        <v>0</v>
      </c>
      <c r="D24" s="1608"/>
      <c r="E24" s="1591">
        <v>0</v>
      </c>
      <c r="F24" s="1608"/>
      <c r="G24" s="1592">
        <v>433234626</v>
      </c>
      <c r="H24" s="1608"/>
      <c r="I24" s="1593">
        <v>433234626</v>
      </c>
      <c r="J24" s="1608"/>
      <c r="K24" s="1477">
        <v>0</v>
      </c>
      <c r="M24" s="1478">
        <v>0</v>
      </c>
      <c r="O24" s="1479">
        <v>433234626</v>
      </c>
      <c r="Q24" s="1480">
        <v>433234626</v>
      </c>
    </row>
    <row r="25" spans="1:17" ht="21" customHeight="1">
      <c r="A25" s="1481" t="s">
        <v>120</v>
      </c>
      <c r="C25" s="1482">
        <v>0</v>
      </c>
      <c r="E25" s="1483">
        <v>107203618</v>
      </c>
      <c r="G25" s="1484">
        <v>0</v>
      </c>
      <c r="I25" s="1485">
        <v>107203618</v>
      </c>
      <c r="K25" s="1486">
        <v>0</v>
      </c>
      <c r="M25" s="1487">
        <v>107203618</v>
      </c>
      <c r="O25" s="1488">
        <v>0</v>
      </c>
      <c r="Q25" s="1489">
        <v>107203618</v>
      </c>
    </row>
    <row r="26" spans="1:17" ht="18.75">
      <c r="A26" s="1490" t="s">
        <v>122</v>
      </c>
      <c r="C26" s="1491">
        <v>3925105</v>
      </c>
      <c r="E26" s="1492">
        <v>0</v>
      </c>
      <c r="G26" s="1493">
        <v>0</v>
      </c>
      <c r="I26" s="1494">
        <v>3925105</v>
      </c>
      <c r="K26" s="1495">
        <v>3925105</v>
      </c>
      <c r="M26" s="1496">
        <v>0</v>
      </c>
      <c r="O26" s="1497">
        <v>0</v>
      </c>
      <c r="Q26" s="1498">
        <v>3925105</v>
      </c>
    </row>
    <row r="27" spans="1:17" ht="24" customHeight="1">
      <c r="A27" s="1499" t="s">
        <v>123</v>
      </c>
      <c r="C27" s="1500">
        <v>31840961</v>
      </c>
      <c r="E27" s="1501">
        <v>-46340399</v>
      </c>
      <c r="G27" s="1502">
        <v>0</v>
      </c>
      <c r="I27" s="1503">
        <v>-14499438</v>
      </c>
      <c r="K27" s="1504">
        <v>31840961</v>
      </c>
      <c r="M27" s="1505">
        <v>-46340399</v>
      </c>
      <c r="O27" s="1506">
        <v>0</v>
      </c>
      <c r="Q27" s="1507">
        <v>-14499438</v>
      </c>
    </row>
    <row r="28" spans="1:17" ht="24" customHeight="1">
      <c r="A28" s="1508" t="s">
        <v>127</v>
      </c>
      <c r="C28" s="1509">
        <v>1290664255</v>
      </c>
      <c r="E28" s="1510">
        <v>-310153674</v>
      </c>
      <c r="G28" s="1511">
        <v>0</v>
      </c>
      <c r="I28" s="1512">
        <v>980510581</v>
      </c>
      <c r="K28" s="1513">
        <v>1290664255</v>
      </c>
      <c r="M28" s="1514">
        <v>-310153674</v>
      </c>
      <c r="O28" s="1515">
        <v>0</v>
      </c>
      <c r="Q28" s="1516">
        <v>980510581</v>
      </c>
    </row>
    <row r="29" spans="1:17" ht="24" customHeight="1">
      <c r="A29" s="1517" t="s">
        <v>196</v>
      </c>
      <c r="C29" s="1518">
        <v>254429223</v>
      </c>
      <c r="E29" s="1519">
        <v>56850674</v>
      </c>
      <c r="G29" s="1520">
        <v>0</v>
      </c>
      <c r="I29" s="1521">
        <v>311279897</v>
      </c>
      <c r="K29" s="1522">
        <v>254429223</v>
      </c>
      <c r="M29" s="1523">
        <v>56850674</v>
      </c>
      <c r="O29" s="1524">
        <v>0</v>
      </c>
      <c r="Q29" s="1525">
        <v>311279897</v>
      </c>
    </row>
    <row r="30" spans="1:17" ht="24" customHeight="1">
      <c r="A30" s="1526" t="s">
        <v>64</v>
      </c>
      <c r="C30" s="1527">
        <f>SUM(C9:$C$29)</f>
        <v>1887344832</v>
      </c>
      <c r="E30" s="1528">
        <f>SUM(E9:$E$29)</f>
        <v>1437726765</v>
      </c>
      <c r="G30" s="1529">
        <f>SUM(G9:$G$29)</f>
        <v>582987085</v>
      </c>
      <c r="I30" s="1530">
        <f>SUM(I9:$I$29)</f>
        <v>3908058682</v>
      </c>
      <c r="K30" s="1531">
        <f>SUM(K9:$K$29)</f>
        <v>1887344832</v>
      </c>
      <c r="M30" s="1532">
        <f>SUM(M9:$M$29)</f>
        <v>1437726765</v>
      </c>
      <c r="O30" s="1533">
        <f>SUM(O9:$O$29)</f>
        <v>582987085</v>
      </c>
      <c r="Q30" s="1534">
        <f>SUM(Q9:$Q$29)</f>
        <v>3908058682</v>
      </c>
    </row>
    <row r="31" spans="1:17" ht="18.75">
      <c r="C31" s="1535"/>
      <c r="E31" s="1536"/>
      <c r="G31" s="1537"/>
      <c r="I31" s="1538"/>
      <c r="K31" s="1539"/>
      <c r="M31" s="1540"/>
      <c r="O31" s="1541"/>
      <c r="Q31" s="1542"/>
    </row>
  </sheetData>
  <mergeCells count="6">
    <mergeCell ref="A1:Q1"/>
    <mergeCell ref="A2:Q2"/>
    <mergeCell ref="A3:Q3"/>
    <mergeCell ref="A5:Q5"/>
    <mergeCell ref="C7:K7"/>
    <mergeCell ref="M7:Q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rightToLeft="1" view="pageBreakPreview" zoomScaleNormal="100" zoomScaleSheetLayoutView="100" workbookViewId="0">
      <selection sqref="A1:XFD1048576"/>
    </sheetView>
  </sheetViews>
  <sheetFormatPr defaultRowHeight="23.25" customHeight="1"/>
  <cols>
    <col min="1" max="1" width="25.625" style="1" customWidth="1"/>
    <col min="2" max="2" width="1.375" style="1" customWidth="1"/>
    <col min="3" max="3" width="17" style="1" customWidth="1"/>
    <col min="4" max="4" width="1.375" style="1" customWidth="1"/>
    <col min="5" max="5" width="17" style="1" customWidth="1"/>
    <col min="6" max="6" width="1.375" style="1" customWidth="1"/>
    <col min="7" max="7" width="14.25" style="1" customWidth="1"/>
    <col min="8" max="8" width="1.375" style="1" customWidth="1"/>
    <col min="9" max="9" width="17" style="1" customWidth="1"/>
    <col min="10" max="10" width="1.375" style="1" customWidth="1"/>
    <col min="11" max="11" width="14.25" style="1" customWidth="1"/>
    <col min="12" max="16384" width="9" style="1"/>
  </cols>
  <sheetData>
    <row r="1" spans="1:11" ht="23.25" customHeight="1">
      <c r="A1" s="1724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</row>
    <row r="2" spans="1:11" ht="23.25" customHeight="1">
      <c r="A2" s="1725" t="s">
        <v>159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</row>
    <row r="3" spans="1:11" ht="23.25" customHeight="1">
      <c r="A3" s="1726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</row>
    <row r="5" spans="1:11" ht="23.25" customHeight="1">
      <c r="A5" s="1727" t="s">
        <v>217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</row>
    <row r="7" spans="1:11" ht="23.25" customHeight="1">
      <c r="A7" s="1728" t="s">
        <v>218</v>
      </c>
      <c r="B7" s="1627"/>
      <c r="C7" s="1627"/>
      <c r="E7" s="1729" t="s">
        <v>175</v>
      </c>
      <c r="F7" s="1627"/>
      <c r="G7" s="1627"/>
      <c r="I7" s="1730" t="s">
        <v>7</v>
      </c>
      <c r="J7" s="1627"/>
      <c r="K7" s="1627"/>
    </row>
    <row r="8" spans="1:11" ht="42">
      <c r="A8" s="1543" t="s">
        <v>219</v>
      </c>
      <c r="C8" s="1544" t="s">
        <v>137</v>
      </c>
      <c r="E8" s="1545" t="s">
        <v>220</v>
      </c>
      <c r="G8" s="1546" t="s">
        <v>221</v>
      </c>
      <c r="I8" s="1547" t="s">
        <v>220</v>
      </c>
      <c r="K8" s="1548" t="s">
        <v>221</v>
      </c>
    </row>
    <row r="9" spans="1:11" ht="36" customHeight="1">
      <c r="A9" s="1549" t="s">
        <v>222</v>
      </c>
      <c r="C9" s="27" t="s">
        <v>149</v>
      </c>
      <c r="E9" s="1550">
        <v>435698614</v>
      </c>
      <c r="G9" s="1551">
        <f>E9/E12</f>
        <v>0.51818519336462521</v>
      </c>
      <c r="I9" s="1552">
        <v>435698614</v>
      </c>
      <c r="K9" s="1553">
        <f>I9/I12</f>
        <v>0.51818519336462521</v>
      </c>
    </row>
    <row r="10" spans="1:11" ht="36" customHeight="1">
      <c r="A10" s="1554" t="s">
        <v>223</v>
      </c>
      <c r="C10" s="27" t="s">
        <v>145</v>
      </c>
      <c r="E10" s="1555">
        <v>7410146</v>
      </c>
      <c r="G10" s="1556">
        <f>E10/E12</f>
        <v>8.8130368435601781E-3</v>
      </c>
      <c r="I10" s="1557">
        <v>7410146</v>
      </c>
      <c r="K10" s="1558">
        <f>I10/I12</f>
        <v>8.8130368435601781E-3</v>
      </c>
    </row>
    <row r="11" spans="1:11" ht="36" customHeight="1">
      <c r="A11" s="1559" t="s">
        <v>224</v>
      </c>
      <c r="C11" s="27" t="s">
        <v>157</v>
      </c>
      <c r="E11" s="1560">
        <v>397707650</v>
      </c>
      <c r="G11" s="1561">
        <f>E11/E12</f>
        <v>0.47300176979181457</v>
      </c>
      <c r="I11" s="1562">
        <v>397707650</v>
      </c>
      <c r="K11" s="1563">
        <f>I11/I12</f>
        <v>0.47300176979181457</v>
      </c>
    </row>
    <row r="12" spans="1:11" ht="36" customHeight="1">
      <c r="A12" s="1564" t="s">
        <v>64</v>
      </c>
      <c r="E12" s="1565">
        <f>SUM(E9:$E$11)</f>
        <v>840816410</v>
      </c>
      <c r="G12" s="1566">
        <f>SUM(G9:$G$11)</f>
        <v>1</v>
      </c>
      <c r="I12" s="1567">
        <f>SUM(I9:$I$11)</f>
        <v>840816410</v>
      </c>
      <c r="K12" s="1568">
        <f>SUM(K9:$K$11)</f>
        <v>1</v>
      </c>
    </row>
    <row r="13" spans="1:11" ht="23.25" customHeight="1">
      <c r="E13" s="1569"/>
      <c r="G13" s="1570"/>
      <c r="I13" s="1571"/>
      <c r="K13" s="1572"/>
    </row>
    <row r="24" spans="1:10" ht="23.25" customHeight="1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7">
    <mergeCell ref="A1:K1"/>
    <mergeCell ref="A2:K2"/>
    <mergeCell ref="A3:K3"/>
    <mergeCell ref="A5:K5"/>
    <mergeCell ref="A7:C7"/>
    <mergeCell ref="E7:G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rightToLeft="1" view="pageBreakPreview" zoomScaleNormal="100" zoomScaleSheetLayoutView="100" workbookViewId="0">
      <selection sqref="A1:XFD1048576"/>
    </sheetView>
  </sheetViews>
  <sheetFormatPr defaultRowHeight="30" customHeight="1"/>
  <cols>
    <col min="1" max="1" width="25.625" style="1" customWidth="1"/>
    <col min="2" max="2" width="1.375" style="1" customWidth="1"/>
    <col min="3" max="3" width="18.5" style="1" customWidth="1"/>
    <col min="4" max="4" width="1.375" style="1" customWidth="1"/>
    <col min="5" max="5" width="18.5" style="1" customWidth="1"/>
    <col min="6" max="16384" width="9" style="1"/>
  </cols>
  <sheetData>
    <row r="1" spans="1:5" ht="30" customHeight="1">
      <c r="A1" s="1731" t="s">
        <v>0</v>
      </c>
      <c r="B1" s="1621"/>
      <c r="C1" s="1621"/>
      <c r="D1" s="1621"/>
      <c r="E1" s="1621"/>
    </row>
    <row r="2" spans="1:5" ht="30" customHeight="1">
      <c r="A2" s="1732" t="s">
        <v>159</v>
      </c>
      <c r="B2" s="1621"/>
      <c r="C2" s="1621"/>
      <c r="D2" s="1621"/>
      <c r="E2" s="1621"/>
    </row>
    <row r="3" spans="1:5" ht="30" customHeight="1">
      <c r="A3" s="1733" t="s">
        <v>2</v>
      </c>
      <c r="B3" s="1621"/>
      <c r="C3" s="1621"/>
      <c r="D3" s="1621"/>
      <c r="E3" s="1621"/>
    </row>
    <row r="5" spans="1:5" ht="30" customHeight="1">
      <c r="A5" s="1734" t="s">
        <v>225</v>
      </c>
      <c r="B5" s="1621"/>
      <c r="C5" s="1621"/>
      <c r="D5" s="1621"/>
      <c r="E5" s="1621"/>
    </row>
    <row r="7" spans="1:5" ht="30" customHeight="1">
      <c r="C7" s="1573" t="s">
        <v>175</v>
      </c>
      <c r="E7" s="1574" t="s">
        <v>7</v>
      </c>
    </row>
    <row r="8" spans="1:5" ht="30" customHeight="1">
      <c r="A8" s="1575" t="s">
        <v>171</v>
      </c>
      <c r="C8" s="1576" t="s">
        <v>141</v>
      </c>
      <c r="E8" s="1577" t="s">
        <v>141</v>
      </c>
    </row>
    <row r="9" spans="1:5" ht="30" customHeight="1">
      <c r="A9" s="1578" t="s">
        <v>226</v>
      </c>
      <c r="C9" s="1579">
        <v>6739610</v>
      </c>
      <c r="E9" s="1580">
        <v>6739610</v>
      </c>
    </row>
    <row r="10" spans="1:5" ht="30" customHeight="1">
      <c r="A10" s="1581" t="s">
        <v>227</v>
      </c>
      <c r="C10" s="1582">
        <v>421755884</v>
      </c>
      <c r="E10" s="1583">
        <v>421755884</v>
      </c>
    </row>
    <row r="11" spans="1:5" ht="30" customHeight="1">
      <c r="A11" s="1584" t="s">
        <v>64</v>
      </c>
      <c r="C11" s="1585">
        <f>SUM(C9:$C$10)</f>
        <v>428495494</v>
      </c>
      <c r="E11" s="1586">
        <f>SUM(E9:$E$10)</f>
        <v>428495494</v>
      </c>
    </row>
    <row r="12" spans="1:5" ht="30" customHeight="1">
      <c r="C12" s="1587"/>
      <c r="E12" s="1588"/>
    </row>
    <row r="24" spans="1:10" ht="30" customHeight="1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4">
    <mergeCell ref="A1:E1"/>
    <mergeCell ref="A2:E2"/>
    <mergeCell ref="A3:E3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0"/>
  <sheetViews>
    <sheetView rightToLeft="1" view="pageBreakPreview" topLeftCell="A4" zoomScaleNormal="100" zoomScaleSheetLayoutView="100" workbookViewId="0">
      <selection sqref="A1:XFD1048576"/>
    </sheetView>
  </sheetViews>
  <sheetFormatPr defaultRowHeight="15"/>
  <cols>
    <col min="1" max="1" width="22.5" style="3" bestFit="1" customWidth="1"/>
    <col min="2" max="2" width="1.375" style="3" customWidth="1"/>
    <col min="3" max="3" width="10.75" style="3" bestFit="1" customWidth="1"/>
    <col min="4" max="4" width="1.375" style="3" customWidth="1"/>
    <col min="5" max="5" width="15.5" style="3" bestFit="1" customWidth="1"/>
    <col min="6" max="6" width="1.375" style="3" customWidth="1"/>
    <col min="7" max="7" width="15.5" style="3" bestFit="1" customWidth="1"/>
    <col min="8" max="8" width="1.375" style="3" customWidth="1"/>
    <col min="9" max="9" width="8.125" style="3" bestFit="1" customWidth="1"/>
    <col min="10" max="10" width="14.5" style="3" bestFit="1" customWidth="1"/>
    <col min="11" max="11" width="1.375" style="3" customWidth="1"/>
    <col min="12" max="12" width="9.75" style="3" bestFit="1" customWidth="1"/>
    <col min="13" max="13" width="1.125" style="3" customWidth="1"/>
    <col min="14" max="14" width="14.5" style="3" bestFit="1" customWidth="1"/>
    <col min="15" max="15" width="1.375" style="3" customWidth="1"/>
    <col min="16" max="16" width="10.75" style="3" bestFit="1" customWidth="1"/>
    <col min="17" max="17" width="1.375" style="3" customWidth="1"/>
    <col min="18" max="18" width="13.625" style="3" bestFit="1" customWidth="1"/>
    <col min="19" max="19" width="1.375" style="3" customWidth="1"/>
    <col min="20" max="20" width="15.5" style="3" bestFit="1" customWidth="1"/>
    <col min="21" max="21" width="1.375" style="3" customWidth="1"/>
    <col min="22" max="22" width="15.5" style="3" bestFit="1" customWidth="1"/>
    <col min="23" max="23" width="1.375" style="3" customWidth="1"/>
    <col min="24" max="24" width="15.375" style="3" bestFit="1" customWidth="1"/>
    <col min="25" max="16384" width="9" style="3"/>
  </cols>
  <sheetData>
    <row r="1" spans="1:24" ht="20.100000000000001" customHeight="1">
      <c r="A1" s="1620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  <c r="T1" s="1621"/>
      <c r="U1" s="1621"/>
      <c r="V1" s="1621"/>
      <c r="W1" s="1621"/>
      <c r="X1" s="1621"/>
    </row>
    <row r="2" spans="1:24" ht="20.100000000000001" customHeight="1">
      <c r="A2" s="1622" t="s">
        <v>1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  <c r="R2" s="1621"/>
      <c r="S2" s="1621"/>
      <c r="T2" s="1621"/>
      <c r="U2" s="1621"/>
      <c r="V2" s="1621"/>
      <c r="W2" s="1621"/>
      <c r="X2" s="1621"/>
    </row>
    <row r="3" spans="1:24" ht="20.100000000000001" customHeight="1">
      <c r="A3" s="1623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  <c r="X3" s="1621"/>
    </row>
    <row r="5" spans="1:24" ht="21">
      <c r="A5" s="1624" t="s">
        <v>3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  <c r="T5" s="1621"/>
      <c r="U5" s="1621"/>
      <c r="V5" s="1621"/>
      <c r="W5" s="1621"/>
      <c r="X5" s="1621"/>
    </row>
    <row r="6" spans="1:24" ht="21">
      <c r="A6" s="1625" t="s">
        <v>4</v>
      </c>
      <c r="B6" s="1621"/>
      <c r="C6" s="1621"/>
      <c r="D6" s="1621"/>
      <c r="E6" s="1621"/>
      <c r="F6" s="1621"/>
      <c r="G6" s="1621"/>
      <c r="H6" s="1621"/>
      <c r="I6" s="1621"/>
      <c r="J6" s="1621"/>
      <c r="K6" s="1621"/>
      <c r="L6" s="1621"/>
      <c r="M6" s="1621"/>
      <c r="N6" s="1621"/>
      <c r="O6" s="1621"/>
      <c r="P6" s="1621"/>
      <c r="Q6" s="1621"/>
      <c r="R6" s="1621"/>
      <c r="S6" s="1621"/>
      <c r="T6" s="1621"/>
      <c r="U6" s="1621"/>
      <c r="V6" s="1621"/>
      <c r="W6" s="1621"/>
      <c r="X6" s="1621"/>
    </row>
    <row r="8" spans="1:24" ht="21">
      <c r="C8" s="1626" t="s">
        <v>5</v>
      </c>
      <c r="D8" s="1627"/>
      <c r="E8" s="1627"/>
      <c r="F8" s="1627"/>
      <c r="G8" s="1627"/>
      <c r="I8" s="1628" t="s">
        <v>6</v>
      </c>
      <c r="J8" s="1627"/>
      <c r="K8" s="1627"/>
      <c r="L8" s="1627"/>
      <c r="M8" s="1627"/>
      <c r="N8" s="1627"/>
      <c r="P8" s="1629" t="s">
        <v>7</v>
      </c>
      <c r="Q8" s="1627"/>
      <c r="R8" s="1627"/>
      <c r="S8" s="1627"/>
      <c r="T8" s="1627"/>
      <c r="U8" s="1627"/>
      <c r="V8" s="1627"/>
      <c r="W8" s="1627"/>
      <c r="X8" s="1627"/>
    </row>
    <row r="9" spans="1:24" ht="18.75">
      <c r="A9" s="1630" t="s">
        <v>8</v>
      </c>
      <c r="C9" s="1630" t="s">
        <v>9</v>
      </c>
      <c r="E9" s="1630" t="s">
        <v>10</v>
      </c>
      <c r="G9" s="1630" t="s">
        <v>11</v>
      </c>
      <c r="I9" s="1630" t="s">
        <v>12</v>
      </c>
      <c r="J9" s="1621"/>
      <c r="L9" s="1630" t="s">
        <v>13</v>
      </c>
      <c r="M9" s="1630"/>
      <c r="N9" s="1621"/>
      <c r="P9" s="1630" t="s">
        <v>9</v>
      </c>
      <c r="R9" s="1636" t="s">
        <v>14</v>
      </c>
      <c r="T9" s="1630" t="s">
        <v>10</v>
      </c>
      <c r="V9" s="1630" t="s">
        <v>11</v>
      </c>
      <c r="X9" s="1640" t="s">
        <v>15</v>
      </c>
    </row>
    <row r="10" spans="1:24" ht="18.75">
      <c r="A10" s="1631"/>
      <c r="C10" s="1632"/>
      <c r="E10" s="1633"/>
      <c r="G10" s="1634"/>
      <c r="I10" s="4" t="s">
        <v>9</v>
      </c>
      <c r="J10" s="5" t="s">
        <v>10</v>
      </c>
      <c r="L10" s="6" t="s">
        <v>9</v>
      </c>
      <c r="M10" s="6"/>
      <c r="N10" s="7" t="s">
        <v>16</v>
      </c>
      <c r="P10" s="1635"/>
      <c r="R10" s="1637"/>
      <c r="T10" s="1638"/>
      <c r="V10" s="1639"/>
      <c r="X10" s="1641"/>
    </row>
    <row r="11" spans="1:24" ht="19.5" customHeight="1">
      <c r="A11" s="8" t="s">
        <v>48</v>
      </c>
      <c r="C11" s="9">
        <v>5000000</v>
      </c>
      <c r="E11" s="10">
        <v>43234976639</v>
      </c>
      <c r="G11" s="11">
        <v>88826722499</v>
      </c>
      <c r="I11" s="12">
        <v>0</v>
      </c>
      <c r="J11" s="13">
        <v>0</v>
      </c>
      <c r="L11" s="14">
        <v>500000</v>
      </c>
      <c r="M11" s="14"/>
      <c r="N11" s="15">
        <v>15343161812</v>
      </c>
      <c r="P11" s="16">
        <v>4500000</v>
      </c>
      <c r="R11" s="17">
        <v>27210</v>
      </c>
      <c r="T11" s="18">
        <v>38911478975</v>
      </c>
      <c r="V11" s="19">
        <v>121716452249</v>
      </c>
      <c r="X11" s="20">
        <v>0.12209268883240011</v>
      </c>
    </row>
    <row r="12" spans="1:24" ht="19.5" customHeight="1">
      <c r="A12" s="21" t="s">
        <v>17</v>
      </c>
      <c r="C12" s="22">
        <v>373000</v>
      </c>
      <c r="E12" s="23">
        <v>20387824279</v>
      </c>
      <c r="G12" s="24">
        <v>93260202329</v>
      </c>
      <c r="I12" s="12">
        <v>0</v>
      </c>
      <c r="J12" s="13">
        <v>0</v>
      </c>
      <c r="L12" s="25">
        <v>0</v>
      </c>
      <c r="N12" s="26">
        <v>0</v>
      </c>
      <c r="O12" s="27"/>
      <c r="P12" s="28">
        <v>373000</v>
      </c>
      <c r="R12" s="29">
        <v>203988</v>
      </c>
      <c r="T12" s="30">
        <v>20387824279</v>
      </c>
      <c r="V12" s="31">
        <v>75634803232</v>
      </c>
      <c r="X12" s="32">
        <v>7.5868597262538556E-2</v>
      </c>
    </row>
    <row r="13" spans="1:24" ht="19.5" customHeight="1">
      <c r="A13" s="33" t="s">
        <v>49</v>
      </c>
      <c r="C13" s="34">
        <v>1500000</v>
      </c>
      <c r="E13" s="35">
        <v>16320587924</v>
      </c>
      <c r="G13" s="36">
        <v>75100311187</v>
      </c>
      <c r="I13" s="12">
        <v>0</v>
      </c>
      <c r="J13" s="13">
        <v>0</v>
      </c>
      <c r="L13" s="25">
        <v>0</v>
      </c>
      <c r="N13" s="26">
        <v>0</v>
      </c>
      <c r="O13" s="27"/>
      <c r="P13" s="37">
        <v>1500000</v>
      </c>
      <c r="R13" s="38">
        <v>42510</v>
      </c>
      <c r="T13" s="39">
        <v>16320587924</v>
      </c>
      <c r="V13" s="40">
        <v>63385598250</v>
      </c>
      <c r="X13" s="41">
        <v>6.3581528877961174E-2</v>
      </c>
    </row>
    <row r="14" spans="1:24" ht="19.5" customHeight="1">
      <c r="A14" s="42" t="s">
        <v>24</v>
      </c>
      <c r="C14" s="43">
        <v>3800000</v>
      </c>
      <c r="E14" s="44">
        <v>8581082195</v>
      </c>
      <c r="G14" s="45">
        <v>54935452874</v>
      </c>
      <c r="I14" s="12">
        <v>0</v>
      </c>
      <c r="J14" s="13">
        <v>0</v>
      </c>
      <c r="L14" s="25">
        <v>0</v>
      </c>
      <c r="N14" s="26">
        <v>0</v>
      </c>
      <c r="O14" s="27"/>
      <c r="P14" s="46">
        <v>4940000</v>
      </c>
      <c r="R14" s="47">
        <v>11690</v>
      </c>
      <c r="T14" s="48">
        <v>8581082195</v>
      </c>
      <c r="V14" s="49">
        <v>57404995829</v>
      </c>
      <c r="X14" s="50">
        <v>5.7582439872937603E-2</v>
      </c>
    </row>
    <row r="15" spans="1:24" ht="19.5" customHeight="1">
      <c r="A15" s="51" t="s">
        <v>47</v>
      </c>
      <c r="C15" s="52">
        <v>603478</v>
      </c>
      <c r="E15" s="53">
        <v>29752507079</v>
      </c>
      <c r="G15" s="54">
        <v>44821312357</v>
      </c>
      <c r="I15" s="12">
        <v>0</v>
      </c>
      <c r="J15" s="13">
        <v>0</v>
      </c>
      <c r="L15" s="25">
        <v>0</v>
      </c>
      <c r="N15" s="26">
        <v>0</v>
      </c>
      <c r="O15" s="27"/>
      <c r="P15" s="55">
        <v>603478</v>
      </c>
      <c r="R15" s="56">
        <v>66557</v>
      </c>
      <c r="T15" s="57">
        <v>29752507079</v>
      </c>
      <c r="V15" s="58">
        <v>39926699418</v>
      </c>
      <c r="X15" s="59">
        <v>4.0050116463912093E-2</v>
      </c>
    </row>
    <row r="16" spans="1:24" ht="19.5" customHeight="1">
      <c r="A16" s="60" t="s">
        <v>59</v>
      </c>
      <c r="C16" s="61">
        <v>250050</v>
      </c>
      <c r="E16" s="62">
        <v>43477544257</v>
      </c>
      <c r="G16" s="63">
        <v>46968821105</v>
      </c>
      <c r="I16" s="12">
        <v>0</v>
      </c>
      <c r="J16" s="13">
        <v>0</v>
      </c>
      <c r="L16" s="25">
        <v>0</v>
      </c>
      <c r="N16" s="26">
        <v>0</v>
      </c>
      <c r="O16" s="27"/>
      <c r="P16" s="64">
        <v>250050</v>
      </c>
      <c r="R16" s="65">
        <v>156080</v>
      </c>
      <c r="T16" s="66">
        <v>43477544257</v>
      </c>
      <c r="V16" s="67">
        <v>38795588566</v>
      </c>
      <c r="X16" s="68">
        <v>3.8915509245771439E-2</v>
      </c>
    </row>
    <row r="17" spans="1:24" ht="19.5" customHeight="1">
      <c r="A17" s="69" t="s">
        <v>19</v>
      </c>
      <c r="C17" s="70">
        <v>6585459</v>
      </c>
      <c r="E17" s="71">
        <v>11667937083</v>
      </c>
      <c r="G17" s="72">
        <v>37296409542</v>
      </c>
      <c r="I17" s="12">
        <v>0</v>
      </c>
      <c r="J17" s="13">
        <v>0</v>
      </c>
      <c r="L17" s="25">
        <v>0</v>
      </c>
      <c r="N17" s="26">
        <v>0</v>
      </c>
      <c r="O17" s="27"/>
      <c r="P17" s="73">
        <v>6585459</v>
      </c>
      <c r="R17" s="74">
        <v>5610</v>
      </c>
      <c r="T17" s="75">
        <v>11667937083</v>
      </c>
      <c r="V17" s="76">
        <v>36724605661</v>
      </c>
      <c r="X17" s="77">
        <v>3.6838124744947215E-2</v>
      </c>
    </row>
    <row r="18" spans="1:24" ht="19.5" customHeight="1">
      <c r="A18" s="78" t="s">
        <v>43</v>
      </c>
      <c r="C18" s="79">
        <v>800000</v>
      </c>
      <c r="E18" s="80">
        <v>20386081430</v>
      </c>
      <c r="G18" s="81">
        <v>34235050899</v>
      </c>
      <c r="I18" s="12">
        <v>0</v>
      </c>
      <c r="J18" s="13">
        <v>0</v>
      </c>
      <c r="L18" s="25">
        <v>0</v>
      </c>
      <c r="N18" s="26">
        <v>0</v>
      </c>
      <c r="O18" s="27"/>
      <c r="P18" s="82">
        <v>800000</v>
      </c>
      <c r="R18" s="83">
        <v>39320</v>
      </c>
      <c r="T18" s="84">
        <v>20386081430</v>
      </c>
      <c r="V18" s="85">
        <v>31268836799</v>
      </c>
      <c r="X18" s="86">
        <v>3.1365491607013005E-2</v>
      </c>
    </row>
    <row r="19" spans="1:24" ht="19.5" customHeight="1">
      <c r="A19" s="87" t="s">
        <v>56</v>
      </c>
      <c r="C19" s="88">
        <v>1300000</v>
      </c>
      <c r="E19" s="89">
        <v>10961667629</v>
      </c>
      <c r="G19" s="90">
        <v>27632562604</v>
      </c>
      <c r="I19" s="12">
        <v>0</v>
      </c>
      <c r="J19" s="13">
        <v>0</v>
      </c>
      <c r="L19" s="25">
        <v>0</v>
      </c>
      <c r="N19" s="26">
        <v>0</v>
      </c>
      <c r="O19" s="27"/>
      <c r="P19" s="91">
        <v>1300000</v>
      </c>
      <c r="R19" s="92">
        <v>21894</v>
      </c>
      <c r="T19" s="93">
        <v>10961667629</v>
      </c>
      <c r="V19" s="94">
        <v>28292849910</v>
      </c>
      <c r="X19" s="95">
        <v>2.8380305672866094E-2</v>
      </c>
    </row>
    <row r="20" spans="1:24" ht="19.5" customHeight="1">
      <c r="A20" s="96" t="s">
        <v>54</v>
      </c>
      <c r="C20" s="97">
        <v>900000</v>
      </c>
      <c r="E20" s="98">
        <v>14403721509</v>
      </c>
      <c r="G20" s="99">
        <v>32478388200</v>
      </c>
      <c r="I20" s="12">
        <v>0</v>
      </c>
      <c r="J20" s="13">
        <v>0</v>
      </c>
      <c r="L20" s="25">
        <v>0</v>
      </c>
      <c r="N20" s="26">
        <v>0</v>
      </c>
      <c r="O20" s="27"/>
      <c r="P20" s="100">
        <v>900000</v>
      </c>
      <c r="R20" s="101">
        <v>30310</v>
      </c>
      <c r="T20" s="102">
        <v>14403721509</v>
      </c>
      <c r="V20" s="103">
        <v>27116689950</v>
      </c>
      <c r="X20" s="104">
        <v>2.7200510095850432E-2</v>
      </c>
    </row>
    <row r="21" spans="1:24" ht="19.5" customHeight="1">
      <c r="A21" s="105" t="s">
        <v>40</v>
      </c>
      <c r="C21" s="106">
        <v>430000</v>
      </c>
      <c r="E21" s="107">
        <v>11141588151</v>
      </c>
      <c r="G21" s="108">
        <v>14261358821</v>
      </c>
      <c r="I21" s="12">
        <v>0</v>
      </c>
      <c r="J21" s="13">
        <v>0</v>
      </c>
      <c r="L21" s="25">
        <v>0</v>
      </c>
      <c r="N21" s="26">
        <v>0</v>
      </c>
      <c r="O21" s="27"/>
      <c r="P21" s="109">
        <v>430000</v>
      </c>
      <c r="R21" s="110">
        <v>39950</v>
      </c>
      <c r="T21" s="111">
        <v>11141588151</v>
      </c>
      <c r="V21" s="112">
        <v>17076287924</v>
      </c>
      <c r="X21" s="113">
        <v>1.7129072277363662E-2</v>
      </c>
    </row>
    <row r="22" spans="1:24" ht="19.5" customHeight="1">
      <c r="A22" s="114" t="s">
        <v>34</v>
      </c>
      <c r="C22" s="25">
        <v>0</v>
      </c>
      <c r="E22" s="115">
        <v>0</v>
      </c>
      <c r="G22" s="25">
        <v>0</v>
      </c>
      <c r="H22" s="27"/>
      <c r="I22" s="116">
        <v>208266</v>
      </c>
      <c r="J22" s="117">
        <v>16877952147</v>
      </c>
      <c r="L22" s="25">
        <v>0</v>
      </c>
      <c r="M22" s="118"/>
      <c r="N22" s="26">
        <v>0</v>
      </c>
      <c r="P22" s="119">
        <v>208266</v>
      </c>
      <c r="R22" s="120">
        <v>80030</v>
      </c>
      <c r="T22" s="121">
        <v>16877952147</v>
      </c>
      <c r="V22" s="122">
        <v>16568356189</v>
      </c>
      <c r="X22" s="123">
        <v>1.6619570479343867E-2</v>
      </c>
    </row>
    <row r="23" spans="1:24" ht="19.5" customHeight="1">
      <c r="A23" s="124" t="s">
        <v>31</v>
      </c>
      <c r="C23" s="125">
        <v>130333</v>
      </c>
      <c r="E23" s="126">
        <v>1126064606</v>
      </c>
      <c r="G23" s="127">
        <v>5234278426</v>
      </c>
      <c r="I23" s="128">
        <v>0</v>
      </c>
      <c r="J23" s="129">
        <v>0</v>
      </c>
      <c r="L23" s="25">
        <v>0</v>
      </c>
      <c r="N23" s="26">
        <v>0</v>
      </c>
      <c r="O23" s="27"/>
      <c r="P23" s="130">
        <v>130333</v>
      </c>
      <c r="R23" s="131">
        <v>47460</v>
      </c>
      <c r="T23" s="132">
        <v>1126064606</v>
      </c>
      <c r="V23" s="133">
        <v>6148799835</v>
      </c>
      <c r="X23" s="134">
        <v>6.1678063324716722E-3</v>
      </c>
    </row>
    <row r="24" spans="1:24" ht="19.5" customHeight="1">
      <c r="A24" s="1602" t="s">
        <v>2</v>
      </c>
      <c r="B24" s="1608"/>
      <c r="C24" s="1603">
        <v>100000</v>
      </c>
      <c r="D24" s="1608"/>
      <c r="E24" s="1604">
        <v>1140277087</v>
      </c>
      <c r="F24" s="1608"/>
      <c r="G24" s="1605">
        <v>4193932831</v>
      </c>
      <c r="H24" s="1608"/>
      <c r="I24" s="1606">
        <v>0</v>
      </c>
      <c r="J24" s="1607">
        <v>0</v>
      </c>
      <c r="L24" s="25">
        <v>0</v>
      </c>
      <c r="N24" s="26">
        <v>0</v>
      </c>
      <c r="O24" s="27"/>
      <c r="P24" s="135">
        <v>100000</v>
      </c>
      <c r="R24" s="136">
        <v>37910</v>
      </c>
      <c r="T24" s="137">
        <v>1140277087</v>
      </c>
      <c r="V24" s="138">
        <v>3768443544</v>
      </c>
      <c r="X24" s="139">
        <v>3.7800921444770355E-3</v>
      </c>
    </row>
    <row r="25" spans="1:24" ht="19.5" customHeight="1">
      <c r="A25" s="140" t="s">
        <v>38</v>
      </c>
      <c r="H25" s="27"/>
      <c r="I25" s="128">
        <v>0</v>
      </c>
      <c r="J25" s="129">
        <v>0</v>
      </c>
      <c r="L25" s="25">
        <v>0</v>
      </c>
      <c r="N25" s="26">
        <v>0</v>
      </c>
      <c r="O25" s="27"/>
      <c r="P25" s="141">
        <v>5000</v>
      </c>
      <c r="R25" s="142">
        <v>16687</v>
      </c>
      <c r="T25" s="143">
        <v>27129066</v>
      </c>
      <c r="V25" s="144">
        <v>82938562</v>
      </c>
      <c r="X25" s="145">
        <v>8.3194932610730277E-5</v>
      </c>
    </row>
    <row r="26" spans="1:24" ht="19.5" customHeight="1">
      <c r="A26" s="146" t="s">
        <v>37</v>
      </c>
      <c r="C26" s="147">
        <v>2000</v>
      </c>
      <c r="E26" s="148">
        <v>39980692</v>
      </c>
      <c r="G26" s="149">
        <v>70020098</v>
      </c>
      <c r="I26" s="128">
        <v>0</v>
      </c>
      <c r="J26" s="129">
        <v>0</v>
      </c>
      <c r="L26" s="25">
        <v>0</v>
      </c>
      <c r="N26" s="26">
        <v>0</v>
      </c>
      <c r="O26" s="27"/>
      <c r="P26" s="150">
        <v>2000</v>
      </c>
      <c r="R26" s="151">
        <v>17687</v>
      </c>
      <c r="T26" s="152">
        <v>12851626</v>
      </c>
      <c r="V26" s="153">
        <v>35163525</v>
      </c>
      <c r="X26" s="154">
        <v>3.5272218642164659E-5</v>
      </c>
    </row>
    <row r="27" spans="1:24" ht="19.5" customHeight="1">
      <c r="A27" s="155" t="s">
        <v>18</v>
      </c>
      <c r="C27" s="156">
        <v>150</v>
      </c>
      <c r="E27" s="157">
        <v>5601243</v>
      </c>
      <c r="G27" s="158">
        <v>7349070</v>
      </c>
      <c r="I27" s="128">
        <v>0</v>
      </c>
      <c r="J27" s="129">
        <v>0</v>
      </c>
      <c r="L27" s="25">
        <v>0</v>
      </c>
      <c r="N27" s="26">
        <v>0</v>
      </c>
      <c r="O27" s="27"/>
      <c r="P27" s="159">
        <v>150</v>
      </c>
      <c r="R27" s="160">
        <v>61650</v>
      </c>
      <c r="T27" s="161">
        <v>5601243</v>
      </c>
      <c r="V27" s="162">
        <v>9192477</v>
      </c>
      <c r="X27" s="163">
        <v>9.2208917793955492E-6</v>
      </c>
    </row>
    <row r="28" spans="1:24" ht="19.5" customHeight="1">
      <c r="A28" s="164" t="s">
        <v>44</v>
      </c>
      <c r="C28" s="165">
        <v>1000000</v>
      </c>
      <c r="E28" s="166">
        <v>10033877689</v>
      </c>
      <c r="G28" s="167">
        <v>23488408489</v>
      </c>
      <c r="I28" s="128">
        <v>0</v>
      </c>
      <c r="J28" s="129">
        <v>0</v>
      </c>
      <c r="L28" s="168">
        <v>1000000</v>
      </c>
      <c r="M28" s="168"/>
      <c r="N28" s="169">
        <v>19559362826</v>
      </c>
      <c r="P28" s="170">
        <v>0</v>
      </c>
      <c r="R28" s="171">
        <v>17180</v>
      </c>
      <c r="T28" s="172">
        <v>-11</v>
      </c>
      <c r="V28" s="173">
        <v>-11</v>
      </c>
      <c r="X28" s="174">
        <v>-1.1034001996779653E-11</v>
      </c>
    </row>
    <row r="29" spans="1:24" ht="19.5" customHeight="1" thickBot="1">
      <c r="A29" s="175" t="s">
        <v>62</v>
      </c>
      <c r="C29" s="176">
        <v>2023691</v>
      </c>
      <c r="E29" s="177">
        <v>35132121385</v>
      </c>
      <c r="G29" s="178">
        <v>55113672973</v>
      </c>
      <c r="H29" s="179"/>
      <c r="I29" s="128">
        <v>0</v>
      </c>
      <c r="J29" s="129">
        <v>0</v>
      </c>
      <c r="K29" s="179"/>
      <c r="L29" s="180">
        <v>2023691</v>
      </c>
      <c r="M29" s="180"/>
      <c r="N29" s="181">
        <v>53314019902</v>
      </c>
      <c r="W29" s="179"/>
    </row>
    <row r="30" spans="1:24" ht="20.25" thickTop="1" thickBot="1">
      <c r="A30" s="182" t="s">
        <v>64</v>
      </c>
      <c r="C30" s="183">
        <f>SUM(C11:C29)</f>
        <v>24798161</v>
      </c>
      <c r="E30" s="184">
        <f>SUM(E11:E29)</f>
        <v>277793440877</v>
      </c>
      <c r="G30" s="185">
        <f>SUM(G11:G29)</f>
        <v>637924254304</v>
      </c>
      <c r="H30" s="186"/>
      <c r="I30" s="185">
        <f>SUM(I11:I29)</f>
        <v>208266</v>
      </c>
      <c r="J30" s="187">
        <f>SUM(J11:$J$29)</f>
        <v>16877952147</v>
      </c>
      <c r="K30" s="188"/>
      <c r="L30" s="187">
        <f>SUM(L11:L29)</f>
        <v>3523691</v>
      </c>
      <c r="M30" s="179"/>
      <c r="N30" s="189">
        <f>SUM(N11:N29)</f>
        <v>88216544540</v>
      </c>
      <c r="P30" s="190">
        <f>SUM(P11:P29)</f>
        <v>22627736</v>
      </c>
      <c r="R30" s="191">
        <f>SUM(R11:R29)</f>
        <v>923723</v>
      </c>
      <c r="T30" s="192">
        <f>SUM(T11:T29)</f>
        <v>245181896275</v>
      </c>
      <c r="V30" s="193">
        <f>SUM(V11:V29)</f>
        <v>563956301909</v>
      </c>
      <c r="W30" s="194"/>
      <c r="X30" s="195">
        <f>SUM(X11:X29)</f>
        <v>0.56569954194185235</v>
      </c>
    </row>
    <row r="31" spans="1:24" ht="19.5" thickTop="1">
      <c r="A31" s="175"/>
      <c r="C31" s="176"/>
      <c r="E31" s="177"/>
      <c r="G31" s="178"/>
      <c r="I31" s="128"/>
      <c r="J31" s="129"/>
      <c r="L31" s="180"/>
      <c r="M31" s="180"/>
      <c r="N31" s="181"/>
    </row>
    <row r="32" spans="1:24" ht="18.75">
      <c r="A32" s="196" t="s">
        <v>29</v>
      </c>
      <c r="C32" s="197">
        <v>0</v>
      </c>
      <c r="E32" s="198">
        <v>-12</v>
      </c>
      <c r="G32" s="199">
        <v>-12</v>
      </c>
      <c r="I32" s="128">
        <v>0</v>
      </c>
      <c r="J32" s="129">
        <v>0</v>
      </c>
      <c r="O32" s="27"/>
      <c r="P32" s="200">
        <v>0</v>
      </c>
      <c r="R32" s="201">
        <v>7985</v>
      </c>
      <c r="T32" s="202">
        <v>-12</v>
      </c>
      <c r="V32" s="203">
        <v>-12</v>
      </c>
      <c r="X32" s="204">
        <v>-1.2037093087395984E-11</v>
      </c>
    </row>
    <row r="33" spans="1:24" ht="18.75">
      <c r="A33" s="205" t="s">
        <v>20</v>
      </c>
      <c r="C33" s="206">
        <v>0</v>
      </c>
      <c r="E33" s="207">
        <v>1</v>
      </c>
      <c r="G33" s="208">
        <v>1</v>
      </c>
      <c r="O33" s="27"/>
      <c r="P33" s="209">
        <v>0</v>
      </c>
      <c r="R33" s="210">
        <v>23880</v>
      </c>
      <c r="T33" s="211">
        <v>1</v>
      </c>
      <c r="V33" s="212">
        <v>1</v>
      </c>
      <c r="X33" s="213">
        <v>1.003091090616332E-12</v>
      </c>
    </row>
    <row r="34" spans="1:24" ht="18.75">
      <c r="A34" s="214" t="s">
        <v>21</v>
      </c>
      <c r="C34" s="215">
        <v>0</v>
      </c>
      <c r="E34" s="216">
        <v>1</v>
      </c>
      <c r="G34" s="217">
        <v>1</v>
      </c>
      <c r="O34" s="27"/>
      <c r="P34" s="218">
        <v>0</v>
      </c>
      <c r="R34" s="219">
        <v>239790</v>
      </c>
      <c r="T34" s="220">
        <v>1</v>
      </c>
      <c r="V34" s="221">
        <v>1</v>
      </c>
      <c r="X34" s="222">
        <v>1.003091090616332E-12</v>
      </c>
    </row>
    <row r="35" spans="1:24" ht="18.75">
      <c r="A35" s="223" t="s">
        <v>22</v>
      </c>
      <c r="C35" s="224">
        <v>0</v>
      </c>
      <c r="E35" s="225">
        <v>1</v>
      </c>
      <c r="G35" s="226">
        <v>1</v>
      </c>
      <c r="O35" s="27"/>
      <c r="P35" s="227">
        <v>0</v>
      </c>
      <c r="R35" s="228">
        <v>11650</v>
      </c>
      <c r="T35" s="229">
        <v>1</v>
      </c>
      <c r="V35" s="230">
        <v>1</v>
      </c>
      <c r="X35" s="231">
        <v>1.003091090616332E-12</v>
      </c>
    </row>
    <row r="36" spans="1:24" ht="18.75">
      <c r="A36" s="232" t="s">
        <v>27</v>
      </c>
      <c r="C36" s="233">
        <v>0</v>
      </c>
      <c r="E36" s="234">
        <v>1</v>
      </c>
      <c r="G36" s="235">
        <v>1</v>
      </c>
      <c r="O36" s="27"/>
      <c r="P36" s="236">
        <v>0</v>
      </c>
      <c r="R36" s="237">
        <v>23640</v>
      </c>
      <c r="T36" s="238">
        <v>1</v>
      </c>
      <c r="V36" s="239">
        <v>1</v>
      </c>
      <c r="X36" s="240">
        <v>1.003091090616332E-12</v>
      </c>
    </row>
    <row r="37" spans="1:24" ht="18.75">
      <c r="A37" s="241" t="s">
        <v>32</v>
      </c>
      <c r="C37" s="242">
        <v>0</v>
      </c>
      <c r="E37" s="243">
        <v>1</v>
      </c>
      <c r="G37" s="244">
        <v>1</v>
      </c>
      <c r="O37" s="27"/>
      <c r="P37" s="245">
        <v>0</v>
      </c>
      <c r="R37" s="246">
        <v>16890</v>
      </c>
      <c r="T37" s="247">
        <v>1</v>
      </c>
      <c r="V37" s="248">
        <v>1</v>
      </c>
      <c r="X37" s="249">
        <v>1.003091090616332E-12</v>
      </c>
    </row>
    <row r="38" spans="1:24" ht="18.75">
      <c r="A38" s="250" t="s">
        <v>33</v>
      </c>
      <c r="C38" s="251">
        <v>0</v>
      </c>
      <c r="E38" s="252">
        <v>1</v>
      </c>
      <c r="G38" s="253">
        <v>1</v>
      </c>
      <c r="O38" s="27"/>
      <c r="P38" s="254">
        <v>0</v>
      </c>
      <c r="R38" s="255">
        <v>20390</v>
      </c>
      <c r="T38" s="256">
        <v>1</v>
      </c>
      <c r="V38" s="257">
        <v>1</v>
      </c>
      <c r="X38" s="258">
        <v>1.003091090616332E-12</v>
      </c>
    </row>
    <row r="39" spans="1:24" ht="18.75">
      <c r="A39" s="259" t="s">
        <v>55</v>
      </c>
      <c r="C39" s="260">
        <v>0</v>
      </c>
      <c r="E39" s="261">
        <v>1</v>
      </c>
      <c r="G39" s="262">
        <v>1</v>
      </c>
      <c r="O39" s="27"/>
      <c r="P39" s="263">
        <v>0</v>
      </c>
      <c r="R39" s="264">
        <v>29250</v>
      </c>
      <c r="T39" s="265">
        <v>1</v>
      </c>
      <c r="V39" s="266">
        <v>1</v>
      </c>
      <c r="X39" s="267">
        <v>1.003091090616332E-12</v>
      </c>
    </row>
    <row r="40" spans="1:24" ht="18.75">
      <c r="A40" s="268" t="s">
        <v>57</v>
      </c>
      <c r="C40" s="269">
        <v>0</v>
      </c>
      <c r="E40" s="270">
        <v>1</v>
      </c>
      <c r="G40" s="271">
        <v>1</v>
      </c>
      <c r="O40" s="27"/>
      <c r="P40" s="272">
        <v>0</v>
      </c>
      <c r="R40" s="273">
        <v>44170</v>
      </c>
      <c r="T40" s="274">
        <v>1</v>
      </c>
      <c r="V40" s="275">
        <v>1</v>
      </c>
      <c r="X40" s="276">
        <v>1.003091090616332E-12</v>
      </c>
    </row>
    <row r="41" spans="1:24" ht="18.75">
      <c r="A41" s="277" t="s">
        <v>58</v>
      </c>
      <c r="C41" s="278">
        <v>0</v>
      </c>
      <c r="E41" s="279">
        <v>1</v>
      </c>
      <c r="G41" s="280">
        <v>1</v>
      </c>
      <c r="O41" s="27"/>
      <c r="P41" s="281">
        <v>0</v>
      </c>
      <c r="R41" s="282">
        <v>20890</v>
      </c>
      <c r="T41" s="283">
        <v>1</v>
      </c>
      <c r="V41" s="284">
        <v>1</v>
      </c>
      <c r="X41" s="285">
        <v>1.003091090616332E-12</v>
      </c>
    </row>
    <row r="42" spans="1:24" ht="18.75">
      <c r="A42" s="286" t="s">
        <v>26</v>
      </c>
      <c r="C42" s="287">
        <v>0</v>
      </c>
      <c r="E42" s="288">
        <v>-1</v>
      </c>
      <c r="G42" s="289">
        <v>-1</v>
      </c>
      <c r="O42" s="27"/>
      <c r="P42" s="290">
        <v>0</v>
      </c>
      <c r="R42" s="291">
        <v>35280</v>
      </c>
      <c r="T42" s="292">
        <v>-1</v>
      </c>
      <c r="V42" s="293">
        <v>-1</v>
      </c>
      <c r="X42" s="294">
        <v>-1.003091090616332E-12</v>
      </c>
    </row>
    <row r="43" spans="1:24" ht="18.75">
      <c r="A43" s="295" t="s">
        <v>28</v>
      </c>
      <c r="C43" s="296">
        <v>0</v>
      </c>
      <c r="E43" s="297">
        <v>-1</v>
      </c>
      <c r="G43" s="298">
        <v>-1</v>
      </c>
      <c r="O43" s="27"/>
      <c r="P43" s="299">
        <v>0</v>
      </c>
      <c r="R43" s="300">
        <v>26198</v>
      </c>
      <c r="T43" s="301">
        <v>-1</v>
      </c>
      <c r="V43" s="302">
        <v>-1</v>
      </c>
      <c r="X43" s="303">
        <v>-1.003091090616332E-12</v>
      </c>
    </row>
    <row r="44" spans="1:24" ht="18.75">
      <c r="A44" s="304" t="s">
        <v>30</v>
      </c>
      <c r="C44" s="305">
        <v>0</v>
      </c>
      <c r="E44" s="306">
        <v>-1</v>
      </c>
      <c r="G44" s="307">
        <v>-1</v>
      </c>
      <c r="O44" s="27"/>
      <c r="P44" s="308">
        <v>0</v>
      </c>
      <c r="R44" s="309">
        <v>24120</v>
      </c>
      <c r="T44" s="310">
        <v>-1</v>
      </c>
      <c r="V44" s="311">
        <v>-1</v>
      </c>
      <c r="X44" s="312">
        <v>-1.003091090616332E-12</v>
      </c>
    </row>
    <row r="45" spans="1:24" ht="18.75">
      <c r="A45" s="313" t="s">
        <v>35</v>
      </c>
      <c r="C45" s="314">
        <v>0</v>
      </c>
      <c r="E45" s="315">
        <v>-1</v>
      </c>
      <c r="G45" s="316">
        <v>-1</v>
      </c>
      <c r="O45" s="27"/>
      <c r="P45" s="317">
        <v>0</v>
      </c>
      <c r="R45" s="318">
        <v>22257</v>
      </c>
      <c r="T45" s="319">
        <v>-1</v>
      </c>
      <c r="V45" s="320">
        <v>-1</v>
      </c>
      <c r="X45" s="321">
        <v>-1.003091090616332E-12</v>
      </c>
    </row>
    <row r="46" spans="1:24" ht="18.75">
      <c r="A46" s="322" t="s">
        <v>36</v>
      </c>
      <c r="C46" s="323">
        <v>0</v>
      </c>
      <c r="E46" s="324">
        <v>-1</v>
      </c>
      <c r="G46" s="325">
        <v>-1</v>
      </c>
      <c r="O46" s="27"/>
      <c r="P46" s="326">
        <v>0</v>
      </c>
      <c r="R46" s="327">
        <v>20590</v>
      </c>
      <c r="T46" s="328">
        <v>-1</v>
      </c>
      <c r="V46" s="329">
        <v>-1</v>
      </c>
      <c r="X46" s="330">
        <v>-1.003091090616332E-12</v>
      </c>
    </row>
    <row r="47" spans="1:24" ht="18.75">
      <c r="A47" s="331" t="s">
        <v>39</v>
      </c>
      <c r="C47" s="332">
        <v>0</v>
      </c>
      <c r="E47" s="333">
        <v>-1</v>
      </c>
      <c r="G47" s="334">
        <v>-1</v>
      </c>
      <c r="O47" s="27"/>
      <c r="P47" s="335">
        <v>0</v>
      </c>
      <c r="R47" s="336">
        <v>49100</v>
      </c>
      <c r="T47" s="337">
        <v>-1</v>
      </c>
      <c r="V47" s="338">
        <v>-1</v>
      </c>
      <c r="X47" s="339">
        <v>-1.003091090616332E-12</v>
      </c>
    </row>
    <row r="48" spans="1:24" ht="18.75">
      <c r="A48" s="340" t="s">
        <v>41</v>
      </c>
      <c r="C48" s="341">
        <v>0</v>
      </c>
      <c r="E48" s="342">
        <v>-1</v>
      </c>
      <c r="G48" s="343">
        <v>-1</v>
      </c>
      <c r="O48" s="27"/>
      <c r="P48" s="344">
        <v>0</v>
      </c>
      <c r="R48" s="345">
        <v>29760</v>
      </c>
      <c r="T48" s="346">
        <v>-1</v>
      </c>
      <c r="V48" s="347">
        <v>-1</v>
      </c>
      <c r="X48" s="348">
        <v>-1.003091090616332E-12</v>
      </c>
    </row>
    <row r="49" spans="1:24" ht="18.75">
      <c r="A49" s="349" t="s">
        <v>42</v>
      </c>
      <c r="C49" s="350">
        <v>0</v>
      </c>
      <c r="E49" s="351">
        <v>-1</v>
      </c>
      <c r="G49" s="352">
        <v>-1</v>
      </c>
      <c r="O49" s="27"/>
      <c r="P49" s="353">
        <v>0</v>
      </c>
      <c r="R49" s="354">
        <v>55620</v>
      </c>
      <c r="T49" s="355">
        <v>-1</v>
      </c>
      <c r="V49" s="356">
        <v>-1</v>
      </c>
      <c r="X49" s="357">
        <v>-1.003091090616332E-12</v>
      </c>
    </row>
    <row r="50" spans="1:24" ht="18.75">
      <c r="A50" s="358" t="s">
        <v>46</v>
      </c>
      <c r="C50" s="359">
        <v>0</v>
      </c>
      <c r="E50" s="360">
        <v>-1</v>
      </c>
      <c r="G50" s="361">
        <v>-1</v>
      </c>
      <c r="O50" s="27"/>
      <c r="P50" s="362">
        <v>0</v>
      </c>
      <c r="R50" s="363">
        <v>30210</v>
      </c>
      <c r="T50" s="364">
        <v>-1</v>
      </c>
      <c r="V50" s="365">
        <v>-1</v>
      </c>
      <c r="X50" s="366">
        <v>-1.003091090616332E-12</v>
      </c>
    </row>
    <row r="51" spans="1:24" ht="18.75">
      <c r="A51" s="367" t="s">
        <v>50</v>
      </c>
      <c r="C51" s="368">
        <v>0</v>
      </c>
      <c r="E51" s="369">
        <v>-1</v>
      </c>
      <c r="G51" s="370">
        <v>-1</v>
      </c>
      <c r="O51" s="27"/>
      <c r="P51" s="371">
        <v>0</v>
      </c>
      <c r="R51" s="372">
        <v>39870</v>
      </c>
      <c r="T51" s="373">
        <v>-1</v>
      </c>
      <c r="V51" s="374">
        <v>-1</v>
      </c>
      <c r="X51" s="375">
        <v>-1.003091090616332E-12</v>
      </c>
    </row>
    <row r="52" spans="1:24" ht="18.75">
      <c r="A52" s="376" t="s">
        <v>52</v>
      </c>
      <c r="C52" s="377">
        <v>0</v>
      </c>
      <c r="E52" s="378">
        <v>-1</v>
      </c>
      <c r="G52" s="379">
        <v>-1</v>
      </c>
      <c r="O52" s="27"/>
      <c r="P52" s="380">
        <v>0</v>
      </c>
      <c r="R52" s="381">
        <v>47370</v>
      </c>
      <c r="T52" s="382">
        <v>-1</v>
      </c>
      <c r="V52" s="383">
        <v>-1</v>
      </c>
      <c r="X52" s="384">
        <v>-1.003091090616332E-12</v>
      </c>
    </row>
    <row r="53" spans="1:24" ht="18.75">
      <c r="A53" s="385" t="s">
        <v>53</v>
      </c>
      <c r="C53" s="386">
        <v>0</v>
      </c>
      <c r="E53" s="387">
        <v>-1</v>
      </c>
      <c r="G53" s="388">
        <v>-1</v>
      </c>
      <c r="O53" s="27"/>
      <c r="P53" s="389">
        <v>0</v>
      </c>
      <c r="R53" s="390">
        <v>37910</v>
      </c>
      <c r="T53" s="391">
        <v>-1</v>
      </c>
      <c r="V53" s="392">
        <v>-1</v>
      </c>
      <c r="X53" s="393">
        <v>-1.003091090616332E-12</v>
      </c>
    </row>
    <row r="54" spans="1:24" ht="18.75">
      <c r="A54" s="394" t="s">
        <v>60</v>
      </c>
      <c r="C54" s="395">
        <v>0</v>
      </c>
      <c r="E54" s="396">
        <v>-1</v>
      </c>
      <c r="G54" s="397">
        <v>-1</v>
      </c>
      <c r="O54" s="27"/>
      <c r="P54" s="398">
        <v>0</v>
      </c>
      <c r="R54" s="399">
        <v>132241</v>
      </c>
      <c r="T54" s="400">
        <v>-1</v>
      </c>
      <c r="V54" s="401">
        <v>-1</v>
      </c>
      <c r="X54" s="402">
        <v>-1.003091090616332E-12</v>
      </c>
    </row>
    <row r="55" spans="1:24" ht="18.75">
      <c r="A55" s="403" t="s">
        <v>61</v>
      </c>
      <c r="C55" s="404">
        <v>0</v>
      </c>
      <c r="E55" s="405">
        <v>-1</v>
      </c>
      <c r="G55" s="406">
        <v>-1</v>
      </c>
      <c r="O55" s="27"/>
      <c r="P55" s="407">
        <v>0</v>
      </c>
      <c r="R55" s="408">
        <v>17670</v>
      </c>
      <c r="T55" s="409">
        <v>-1</v>
      </c>
      <c r="V55" s="410">
        <v>-1</v>
      </c>
      <c r="X55" s="411">
        <v>-1.003091090616332E-12</v>
      </c>
    </row>
    <row r="56" spans="1:24" ht="18.75">
      <c r="A56" s="412" t="s">
        <v>63</v>
      </c>
      <c r="C56" s="413">
        <v>0</v>
      </c>
      <c r="E56" s="414">
        <v>-1</v>
      </c>
      <c r="G56" s="415">
        <v>-1</v>
      </c>
      <c r="O56" s="27"/>
      <c r="P56" s="416">
        <v>0</v>
      </c>
      <c r="R56" s="417">
        <v>17940</v>
      </c>
      <c r="T56" s="418">
        <v>-1</v>
      </c>
      <c r="V56" s="419">
        <v>-1</v>
      </c>
      <c r="X56" s="420">
        <v>-1.003091090616332E-12</v>
      </c>
    </row>
    <row r="57" spans="1:24" ht="18.75">
      <c r="A57" s="421" t="s">
        <v>23</v>
      </c>
      <c r="C57" s="422">
        <v>0</v>
      </c>
      <c r="E57" s="423">
        <v>-3</v>
      </c>
      <c r="G57" s="424">
        <v>-3</v>
      </c>
      <c r="O57" s="27"/>
      <c r="P57" s="425">
        <v>0</v>
      </c>
      <c r="R57" s="426">
        <v>6553</v>
      </c>
      <c r="T57" s="427">
        <v>-3</v>
      </c>
      <c r="V57" s="428">
        <v>-3</v>
      </c>
      <c r="X57" s="429">
        <v>-3.009273271848996E-12</v>
      </c>
    </row>
    <row r="58" spans="1:24" ht="18.75">
      <c r="A58" s="430" t="s">
        <v>25</v>
      </c>
      <c r="C58" s="431">
        <v>0</v>
      </c>
      <c r="E58" s="432">
        <v>-3</v>
      </c>
      <c r="G58" s="433">
        <v>-3</v>
      </c>
      <c r="O58" s="27"/>
      <c r="P58" s="434">
        <v>0</v>
      </c>
      <c r="R58" s="435">
        <v>53114</v>
      </c>
      <c r="T58" s="436">
        <v>-3</v>
      </c>
      <c r="V58" s="437">
        <v>-3</v>
      </c>
      <c r="X58" s="438">
        <v>-3.009273271848996E-12</v>
      </c>
    </row>
    <row r="59" spans="1:24" ht="18.75">
      <c r="A59" s="439" t="s">
        <v>45</v>
      </c>
      <c r="C59" s="440">
        <v>0</v>
      </c>
      <c r="E59" s="441">
        <v>-3</v>
      </c>
      <c r="G59" s="442">
        <v>-3</v>
      </c>
      <c r="O59" s="27"/>
      <c r="P59" s="443">
        <v>0</v>
      </c>
      <c r="R59" s="444">
        <v>80710</v>
      </c>
      <c r="T59" s="445">
        <v>-3</v>
      </c>
      <c r="V59" s="446">
        <v>-3</v>
      </c>
      <c r="X59" s="447">
        <v>-3.009273271848996E-12</v>
      </c>
    </row>
    <row r="60" spans="1:24" ht="18.75">
      <c r="C60" s="182"/>
      <c r="E60" s="448"/>
      <c r="G60" s="449"/>
      <c r="I60" s="450"/>
      <c r="J60" s="451"/>
      <c r="L60" s="452"/>
      <c r="M60" s="452"/>
      <c r="N60" s="453"/>
      <c r="P60" s="454"/>
      <c r="R60" s="455"/>
      <c r="T60" s="456"/>
      <c r="V60" s="457"/>
      <c r="X60" s="458"/>
    </row>
  </sheetData>
  <sortState ref="A11:X57">
    <sortCondition descending="1" ref="X11:X57"/>
  </sortState>
  <mergeCells count="19">
    <mergeCell ref="C8:G8"/>
    <mergeCell ref="I8:N8"/>
    <mergeCell ref="P8:X8"/>
    <mergeCell ref="A9:A10"/>
    <mergeCell ref="C9:C10"/>
    <mergeCell ref="E9:E10"/>
    <mergeCell ref="G9:G10"/>
    <mergeCell ref="I9:J9"/>
    <mergeCell ref="L9:N9"/>
    <mergeCell ref="P9:P10"/>
    <mergeCell ref="R9:R10"/>
    <mergeCell ref="T9:T10"/>
    <mergeCell ref="V9:V10"/>
    <mergeCell ref="X9:X10"/>
    <mergeCell ref="A1:X1"/>
    <mergeCell ref="A2:X2"/>
    <mergeCell ref="A3:X3"/>
    <mergeCell ref="A5:X5"/>
    <mergeCell ref="A6:X6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rightToLeft="1" view="pageBreakPreview" topLeftCell="D1" zoomScaleNormal="100" zoomScaleSheetLayoutView="100" workbookViewId="0">
      <selection sqref="A1:XFD1048576"/>
    </sheetView>
  </sheetViews>
  <sheetFormatPr defaultRowHeight="15"/>
  <cols>
    <col min="1" max="1" width="22.25" style="1" customWidth="1"/>
    <col min="2" max="2" width="1.375" style="1" customWidth="1"/>
    <col min="3" max="3" width="14.625" style="1" bestFit="1" customWidth="1"/>
    <col min="4" max="4" width="1.375" style="1" customWidth="1"/>
    <col min="5" max="5" width="14.375" style="1" customWidth="1"/>
    <col min="6" max="6" width="1.375" style="1" customWidth="1"/>
    <col min="7" max="7" width="13.25" style="1" bestFit="1" customWidth="1"/>
    <col min="8" max="8" width="1.375" style="1" customWidth="1"/>
    <col min="9" max="9" width="11.625" style="1" bestFit="1" customWidth="1"/>
    <col min="10" max="10" width="1.375" style="1" customWidth="1"/>
    <col min="11" max="11" width="10" style="1" bestFit="1" customWidth="1"/>
    <col min="12" max="13" width="1.375" style="1" customWidth="1"/>
    <col min="14" max="14" width="10.125" style="1" customWidth="1"/>
    <col min="15" max="15" width="1.375" style="1" customWidth="1"/>
    <col min="16" max="16" width="17.5" style="1" customWidth="1"/>
    <col min="17" max="17" width="1.375" style="1" customWidth="1"/>
    <col min="18" max="18" width="18.125" style="1" customWidth="1"/>
    <col min="19" max="19" width="1.375" style="1" customWidth="1"/>
    <col min="20" max="20" width="3.75" style="1" bestFit="1" customWidth="1"/>
    <col min="21" max="21" width="9.625" style="1" bestFit="1" customWidth="1"/>
    <col min="22" max="22" width="1.375" style="1" customWidth="1"/>
    <col min="23" max="23" width="9.5" style="1" customWidth="1"/>
    <col min="24" max="24" width="17" style="1" customWidth="1"/>
    <col min="25" max="25" width="1.375" style="1" customWidth="1"/>
    <col min="26" max="26" width="12.75" style="1" customWidth="1"/>
    <col min="27" max="27" width="1.375" style="1" customWidth="1"/>
    <col min="28" max="28" width="15.875" style="1" customWidth="1"/>
    <col min="29" max="29" width="1.375" style="1" customWidth="1"/>
    <col min="30" max="30" width="17.125" style="1" customWidth="1"/>
    <col min="31" max="31" width="1.375" style="1" customWidth="1"/>
    <col min="32" max="32" width="19" style="1" customWidth="1"/>
    <col min="33" max="33" width="1.375" style="1" customWidth="1"/>
    <col min="34" max="34" width="15.375" style="1" bestFit="1" customWidth="1"/>
    <col min="35" max="16384" width="9" style="1"/>
  </cols>
  <sheetData>
    <row r="1" spans="1:34" ht="20.100000000000001" customHeight="1">
      <c r="A1" s="1643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  <c r="T1" s="1621"/>
      <c r="U1" s="1621"/>
      <c r="V1" s="1621"/>
      <c r="W1" s="1621"/>
      <c r="X1" s="1621"/>
      <c r="Y1" s="1621"/>
      <c r="Z1" s="1621"/>
      <c r="AA1" s="1621"/>
      <c r="AB1" s="1621"/>
      <c r="AC1" s="1621"/>
      <c r="AD1" s="1621"/>
      <c r="AE1" s="1621"/>
      <c r="AF1" s="1621"/>
      <c r="AG1" s="1621"/>
      <c r="AH1" s="1621"/>
    </row>
    <row r="2" spans="1:34" ht="20.100000000000001" customHeight="1">
      <c r="A2" s="1644" t="s">
        <v>1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  <c r="R2" s="1621"/>
      <c r="S2" s="1621"/>
      <c r="T2" s="1621"/>
      <c r="U2" s="1621"/>
      <c r="V2" s="1621"/>
      <c r="W2" s="1621"/>
      <c r="X2" s="1621"/>
      <c r="Y2" s="1621"/>
      <c r="Z2" s="1621"/>
      <c r="AA2" s="1621"/>
      <c r="AB2" s="1621"/>
      <c r="AC2" s="1621"/>
      <c r="AD2" s="1621"/>
      <c r="AE2" s="1621"/>
      <c r="AF2" s="1621"/>
      <c r="AG2" s="1621"/>
      <c r="AH2" s="1621"/>
    </row>
    <row r="3" spans="1:34" ht="20.100000000000001" customHeight="1">
      <c r="A3" s="1645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  <c r="X3" s="1621"/>
      <c r="Y3" s="1621"/>
      <c r="Z3" s="1621"/>
      <c r="AA3" s="1621"/>
      <c r="AB3" s="1621"/>
      <c r="AC3" s="1621"/>
      <c r="AD3" s="1621"/>
      <c r="AE3" s="1621"/>
      <c r="AF3" s="1621"/>
      <c r="AG3" s="1621"/>
      <c r="AH3" s="1621"/>
    </row>
    <row r="5" spans="1:34" ht="21">
      <c r="A5" s="1646" t="s">
        <v>66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  <c r="T5" s="1621"/>
      <c r="U5" s="1621"/>
      <c r="V5" s="1621"/>
      <c r="W5" s="1621"/>
      <c r="X5" s="1621"/>
      <c r="Y5" s="1621"/>
      <c r="Z5" s="1621"/>
      <c r="AA5" s="1621"/>
      <c r="AB5" s="1621"/>
      <c r="AC5" s="1621"/>
      <c r="AD5" s="1621"/>
      <c r="AE5" s="1621"/>
      <c r="AF5" s="1621"/>
      <c r="AG5" s="1621"/>
      <c r="AH5" s="1621"/>
    </row>
    <row r="7" spans="1:34" ht="21">
      <c r="C7" s="1647" t="s">
        <v>67</v>
      </c>
      <c r="D7" s="1627"/>
      <c r="E7" s="1627"/>
      <c r="F7" s="1627"/>
      <c r="G7" s="1627"/>
      <c r="H7" s="1627"/>
      <c r="I7" s="1627"/>
      <c r="J7" s="1627"/>
      <c r="K7" s="1627"/>
      <c r="L7" s="1627"/>
      <c r="N7" s="1648" t="s">
        <v>5</v>
      </c>
      <c r="O7" s="1627"/>
      <c r="P7" s="1627"/>
      <c r="Q7" s="1627"/>
      <c r="R7" s="1627"/>
      <c r="T7" s="1649" t="s">
        <v>6</v>
      </c>
      <c r="U7" s="1627"/>
      <c r="V7" s="1627"/>
      <c r="W7" s="1627"/>
      <c r="X7" s="1627"/>
      <c r="Z7" s="1650" t="s">
        <v>7</v>
      </c>
      <c r="AA7" s="1627"/>
      <c r="AB7" s="1627"/>
      <c r="AC7" s="1627"/>
      <c r="AD7" s="1627"/>
      <c r="AE7" s="1627"/>
      <c r="AF7" s="1627"/>
      <c r="AG7" s="1627"/>
      <c r="AH7" s="1627"/>
    </row>
    <row r="8" spans="1:34" ht="15" customHeight="1">
      <c r="A8" s="1630" t="s">
        <v>68</v>
      </c>
      <c r="C8" s="1652" t="s">
        <v>69</v>
      </c>
      <c r="E8" s="1654" t="s">
        <v>70</v>
      </c>
      <c r="G8" s="1656" t="s">
        <v>71</v>
      </c>
      <c r="I8" s="1658" t="s">
        <v>72</v>
      </c>
      <c r="K8" s="1660" t="s">
        <v>73</v>
      </c>
      <c r="N8" s="1630" t="s">
        <v>9</v>
      </c>
      <c r="P8" s="1630" t="s">
        <v>10</v>
      </c>
      <c r="R8" s="1630" t="s">
        <v>11</v>
      </c>
      <c r="T8" s="1630" t="s">
        <v>12</v>
      </c>
      <c r="U8" s="1621"/>
      <c r="W8" s="1630" t="s">
        <v>13</v>
      </c>
      <c r="X8" s="1621"/>
      <c r="Z8" s="1630" t="s">
        <v>9</v>
      </c>
      <c r="AB8" s="1669" t="s">
        <v>74</v>
      </c>
      <c r="AD8" s="1630" t="s">
        <v>10</v>
      </c>
      <c r="AF8" s="1630" t="s">
        <v>11</v>
      </c>
      <c r="AH8" s="1666" t="s">
        <v>15</v>
      </c>
    </row>
    <row r="9" spans="1:34" ht="33" customHeight="1">
      <c r="A9" s="1651"/>
      <c r="C9" s="1653"/>
      <c r="E9" s="1655"/>
      <c r="G9" s="1657"/>
      <c r="I9" s="1659"/>
      <c r="K9" s="1661"/>
      <c r="N9" s="1662"/>
      <c r="P9" s="1663"/>
      <c r="R9" s="1664"/>
      <c r="T9" s="459" t="s">
        <v>9</v>
      </c>
      <c r="U9" s="460" t="s">
        <v>10</v>
      </c>
      <c r="W9" s="461" t="s">
        <v>9</v>
      </c>
      <c r="X9" s="462" t="s">
        <v>16</v>
      </c>
      <c r="Z9" s="1668"/>
      <c r="AB9" s="1670"/>
      <c r="AD9" s="1671"/>
      <c r="AF9" s="1665"/>
      <c r="AH9" s="1667"/>
    </row>
    <row r="10" spans="1:34" ht="40.5" customHeight="1">
      <c r="A10" s="463" t="s">
        <v>75</v>
      </c>
      <c r="C10" s="27" t="s">
        <v>76</v>
      </c>
      <c r="E10" s="27" t="s">
        <v>77</v>
      </c>
      <c r="G10" s="27" t="s">
        <v>78</v>
      </c>
      <c r="I10" s="27" t="s">
        <v>79</v>
      </c>
      <c r="K10" s="27" t="s">
        <v>80</v>
      </c>
      <c r="N10" s="464">
        <v>400</v>
      </c>
      <c r="P10" s="465">
        <v>405793536</v>
      </c>
      <c r="R10" s="466">
        <v>399933099</v>
      </c>
      <c r="T10" s="115">
        <v>0</v>
      </c>
      <c r="U10" s="467">
        <v>0</v>
      </c>
      <c r="Y10" s="27"/>
      <c r="Z10" s="468">
        <v>400</v>
      </c>
      <c r="AB10" s="469">
        <v>1042000</v>
      </c>
      <c r="AD10" s="470">
        <v>405793536</v>
      </c>
      <c r="AF10" s="471">
        <v>416724455</v>
      </c>
      <c r="AH10" s="472">
        <v>4.1801258805244658E-4</v>
      </c>
    </row>
    <row r="11" spans="1:34" ht="40.5" customHeight="1">
      <c r="A11" s="473" t="s">
        <v>81</v>
      </c>
      <c r="C11" s="27" t="s">
        <v>76</v>
      </c>
      <c r="E11" s="27" t="s">
        <v>77</v>
      </c>
      <c r="G11" s="27" t="s">
        <v>78</v>
      </c>
      <c r="I11" s="27" t="s">
        <v>79</v>
      </c>
      <c r="K11" s="27" t="s">
        <v>80</v>
      </c>
      <c r="N11" s="474">
        <v>16138</v>
      </c>
      <c r="P11" s="475">
        <v>16118995622</v>
      </c>
      <c r="R11" s="476">
        <v>16522316787</v>
      </c>
      <c r="T11" s="115">
        <v>0</v>
      </c>
      <c r="U11" s="467">
        <v>0</v>
      </c>
      <c r="Y11" s="27"/>
      <c r="Z11" s="477">
        <v>16138</v>
      </c>
      <c r="AB11" s="478">
        <v>1010000</v>
      </c>
      <c r="AD11" s="479">
        <v>16118995622</v>
      </c>
      <c r="AF11" s="480">
        <v>16296425737</v>
      </c>
      <c r="AH11" s="481">
        <v>1.6346799465675393E-2</v>
      </c>
    </row>
    <row r="12" spans="1:34" ht="40.5" customHeight="1">
      <c r="A12" s="482" t="s">
        <v>82</v>
      </c>
      <c r="C12" s="27" t="s">
        <v>76</v>
      </c>
      <c r="E12" s="27" t="s">
        <v>77</v>
      </c>
      <c r="G12" s="27" t="s">
        <v>78</v>
      </c>
      <c r="I12" s="27" t="s">
        <v>79</v>
      </c>
      <c r="K12" s="27" t="s">
        <v>80</v>
      </c>
      <c r="N12" s="483">
        <v>1000</v>
      </c>
      <c r="P12" s="484">
        <v>1010183060</v>
      </c>
      <c r="R12" s="485">
        <v>1009816937</v>
      </c>
      <c r="T12" s="115">
        <v>0</v>
      </c>
      <c r="U12" s="467">
        <v>0</v>
      </c>
      <c r="Y12" s="27"/>
      <c r="Z12" s="486">
        <v>1000</v>
      </c>
      <c r="AB12" s="487">
        <v>1010000</v>
      </c>
      <c r="AD12" s="488">
        <v>1010183060</v>
      </c>
      <c r="AF12" s="489">
        <v>1009816937</v>
      </c>
      <c r="AH12" s="490">
        <v>1.012938372658174E-3</v>
      </c>
    </row>
    <row r="13" spans="1:34" ht="40.5" customHeight="1">
      <c r="A13" s="491" t="s">
        <v>83</v>
      </c>
      <c r="C13" s="27" t="s">
        <v>76</v>
      </c>
      <c r="E13" s="27" t="s">
        <v>77</v>
      </c>
      <c r="G13" s="27" t="s">
        <v>84</v>
      </c>
      <c r="I13" s="27" t="s">
        <v>85</v>
      </c>
      <c r="K13" s="27" t="s">
        <v>80</v>
      </c>
      <c r="N13" s="492">
        <v>254</v>
      </c>
      <c r="P13" s="493">
        <v>256586497</v>
      </c>
      <c r="R13" s="494">
        <v>256493502</v>
      </c>
      <c r="T13" s="115">
        <v>0</v>
      </c>
      <c r="U13" s="467">
        <v>0</v>
      </c>
      <c r="Y13" s="27"/>
      <c r="Z13" s="495">
        <v>254</v>
      </c>
      <c r="AB13" s="496">
        <v>1010000</v>
      </c>
      <c r="AD13" s="497">
        <v>256586497</v>
      </c>
      <c r="AF13" s="498">
        <v>256493502</v>
      </c>
      <c r="AH13" s="499">
        <v>2.5728634665718236E-4</v>
      </c>
    </row>
    <row r="14" spans="1:34" ht="40.5" customHeight="1">
      <c r="A14" s="500" t="s">
        <v>86</v>
      </c>
      <c r="C14" s="27" t="s">
        <v>87</v>
      </c>
      <c r="E14" s="27" t="s">
        <v>77</v>
      </c>
      <c r="G14" s="27" t="s">
        <v>88</v>
      </c>
      <c r="I14" s="27" t="s">
        <v>89</v>
      </c>
      <c r="K14" s="27" t="s">
        <v>90</v>
      </c>
      <c r="N14" s="501">
        <v>5365</v>
      </c>
      <c r="P14" s="502">
        <v>3781445221</v>
      </c>
      <c r="R14" s="503">
        <v>4156633259</v>
      </c>
      <c r="T14" s="115">
        <v>0</v>
      </c>
      <c r="U14" s="467">
        <v>0</v>
      </c>
      <c r="Y14" s="27"/>
      <c r="Z14" s="504">
        <v>5365</v>
      </c>
      <c r="AB14" s="505">
        <v>787334</v>
      </c>
      <c r="AD14" s="506">
        <v>3781445221</v>
      </c>
      <c r="AF14" s="507">
        <v>4223281301</v>
      </c>
      <c r="AH14" s="508">
        <v>4.2363358461996519E-3</v>
      </c>
    </row>
    <row r="15" spans="1:34" ht="40.5" customHeight="1">
      <c r="A15" s="509" t="s">
        <v>91</v>
      </c>
      <c r="C15" s="27" t="s">
        <v>87</v>
      </c>
      <c r="E15" s="27" t="s">
        <v>77</v>
      </c>
      <c r="G15" s="27" t="s">
        <v>92</v>
      </c>
      <c r="I15" s="27" t="s">
        <v>93</v>
      </c>
      <c r="K15" s="27" t="s">
        <v>90</v>
      </c>
      <c r="N15" s="510">
        <v>7252</v>
      </c>
      <c r="P15" s="511">
        <v>4759050191</v>
      </c>
      <c r="R15" s="512">
        <v>6122783428</v>
      </c>
      <c r="T15" s="115">
        <v>0</v>
      </c>
      <c r="U15" s="467">
        <v>0</v>
      </c>
      <c r="Y15" s="27"/>
      <c r="Z15" s="513">
        <v>7252</v>
      </c>
      <c r="AB15" s="514">
        <v>849211</v>
      </c>
      <c r="AD15" s="515">
        <v>4759050191</v>
      </c>
      <c r="AF15" s="516">
        <v>6157361948</v>
      </c>
      <c r="AH15" s="517">
        <v>6.1763949117388233E-3</v>
      </c>
    </row>
    <row r="16" spans="1:34" ht="40.5" customHeight="1">
      <c r="A16" s="518" t="s">
        <v>94</v>
      </c>
      <c r="C16" s="27" t="s">
        <v>87</v>
      </c>
      <c r="E16" s="27" t="s">
        <v>77</v>
      </c>
      <c r="G16" s="27" t="s">
        <v>88</v>
      </c>
      <c r="I16" s="27" t="s">
        <v>95</v>
      </c>
      <c r="K16" s="27" t="s">
        <v>90</v>
      </c>
      <c r="N16" s="519">
        <v>1335</v>
      </c>
      <c r="P16" s="520">
        <v>1009577786</v>
      </c>
      <c r="R16" s="521">
        <v>959807148</v>
      </c>
      <c r="T16" s="115">
        <v>0</v>
      </c>
      <c r="U16" s="467">
        <v>0</v>
      </c>
      <c r="Y16" s="27"/>
      <c r="Z16" s="522">
        <v>1335</v>
      </c>
      <c r="AB16" s="523">
        <v>729203</v>
      </c>
      <c r="AD16" s="524">
        <v>1009577786</v>
      </c>
      <c r="AF16" s="525">
        <v>973309561</v>
      </c>
      <c r="AH16" s="526">
        <v>9.7631814905079341E-4</v>
      </c>
    </row>
    <row r="17" spans="1:34" ht="40.5" customHeight="1">
      <c r="A17" s="527" t="s">
        <v>96</v>
      </c>
      <c r="C17" s="27" t="s">
        <v>76</v>
      </c>
      <c r="E17" s="27" t="s">
        <v>77</v>
      </c>
      <c r="G17" s="27" t="s">
        <v>97</v>
      </c>
      <c r="I17" s="27" t="s">
        <v>98</v>
      </c>
      <c r="K17" s="27" t="s">
        <v>90</v>
      </c>
      <c r="N17" s="528">
        <v>13853</v>
      </c>
      <c r="P17" s="529">
        <v>10357012543</v>
      </c>
      <c r="R17" s="530">
        <v>9879401551</v>
      </c>
      <c r="T17" s="115">
        <v>0</v>
      </c>
      <c r="U17" s="467">
        <v>0</v>
      </c>
      <c r="Y17" s="27"/>
      <c r="Z17" s="531">
        <v>13853</v>
      </c>
      <c r="AB17" s="532">
        <v>723179</v>
      </c>
      <c r="AD17" s="533">
        <v>10357012543</v>
      </c>
      <c r="AF17" s="534">
        <v>10016382888</v>
      </c>
      <c r="AH17" s="535">
        <v>1.0047344435154686E-2</v>
      </c>
    </row>
    <row r="18" spans="1:34" ht="40.5" customHeight="1">
      <c r="A18" s="536" t="s">
        <v>99</v>
      </c>
      <c r="C18" s="27" t="s">
        <v>87</v>
      </c>
      <c r="E18" s="27" t="s">
        <v>77</v>
      </c>
      <c r="G18" s="27" t="s">
        <v>100</v>
      </c>
      <c r="I18" s="27" t="s">
        <v>101</v>
      </c>
      <c r="K18" s="27" t="s">
        <v>90</v>
      </c>
      <c r="N18" s="537">
        <v>7000</v>
      </c>
      <c r="P18" s="538">
        <v>5383269568</v>
      </c>
      <c r="R18" s="539">
        <v>6089246124</v>
      </c>
      <c r="T18" s="115">
        <v>0</v>
      </c>
      <c r="U18" s="467">
        <v>0</v>
      </c>
      <c r="Y18" s="27"/>
      <c r="Z18" s="540">
        <v>7000</v>
      </c>
      <c r="AB18" s="541">
        <v>873995</v>
      </c>
      <c r="AD18" s="542">
        <v>5383269568</v>
      </c>
      <c r="AF18" s="543">
        <v>6116856119</v>
      </c>
      <c r="AH18" s="544">
        <v>6.1357638755508946E-3</v>
      </c>
    </row>
    <row r="19" spans="1:34" ht="40.5" customHeight="1">
      <c r="A19" s="545" t="s">
        <v>102</v>
      </c>
      <c r="C19" s="27" t="s">
        <v>76</v>
      </c>
      <c r="E19" s="27" t="s">
        <v>77</v>
      </c>
      <c r="G19" s="27" t="s">
        <v>103</v>
      </c>
      <c r="I19" s="27" t="s">
        <v>104</v>
      </c>
      <c r="K19" s="27" t="s">
        <v>90</v>
      </c>
      <c r="N19" s="546">
        <v>20000</v>
      </c>
      <c r="P19" s="547">
        <v>12162223999</v>
      </c>
      <c r="R19" s="548">
        <v>11332705575</v>
      </c>
      <c r="T19" s="115">
        <v>0</v>
      </c>
      <c r="U19" s="467">
        <v>0</v>
      </c>
      <c r="Y19" s="27"/>
      <c r="Z19" s="549">
        <v>20000</v>
      </c>
      <c r="AB19" s="550">
        <v>569992</v>
      </c>
      <c r="AD19" s="551">
        <v>12162223999</v>
      </c>
      <c r="AF19" s="552">
        <v>11397773779</v>
      </c>
      <c r="AH19" s="553">
        <v>1.1433005330575343E-2</v>
      </c>
    </row>
    <row r="20" spans="1:34" ht="40.5" customHeight="1">
      <c r="A20" s="554" t="s">
        <v>105</v>
      </c>
      <c r="C20" s="27" t="s">
        <v>87</v>
      </c>
      <c r="E20" s="27" t="s">
        <v>77</v>
      </c>
      <c r="G20" s="27" t="s">
        <v>106</v>
      </c>
      <c r="I20" s="27" t="s">
        <v>107</v>
      </c>
      <c r="K20" s="27" t="s">
        <v>90</v>
      </c>
      <c r="N20" s="555">
        <v>30000</v>
      </c>
      <c r="P20" s="556">
        <v>22623142976</v>
      </c>
      <c r="R20" s="557">
        <v>23635565277</v>
      </c>
      <c r="T20" s="115">
        <v>0</v>
      </c>
      <c r="U20" s="467">
        <v>0</v>
      </c>
      <c r="Y20" s="27"/>
      <c r="Z20" s="558">
        <v>30000</v>
      </c>
      <c r="AB20" s="559">
        <v>816641</v>
      </c>
      <c r="AD20" s="560">
        <v>22623142976</v>
      </c>
      <c r="AF20" s="561">
        <v>24494789515</v>
      </c>
      <c r="AH20" s="562">
        <v>2.4570505129018847E-2</v>
      </c>
    </row>
    <row r="21" spans="1:34" ht="40.5" customHeight="1">
      <c r="A21" s="563" t="s">
        <v>108</v>
      </c>
      <c r="C21" s="27" t="s">
        <v>87</v>
      </c>
      <c r="E21" s="27" t="s">
        <v>77</v>
      </c>
      <c r="G21" s="27" t="s">
        <v>109</v>
      </c>
      <c r="I21" s="27" t="s">
        <v>110</v>
      </c>
      <c r="K21" s="27" t="s">
        <v>90</v>
      </c>
      <c r="N21" s="564">
        <v>854</v>
      </c>
      <c r="P21" s="565">
        <v>822942242</v>
      </c>
      <c r="R21" s="566">
        <v>842632517</v>
      </c>
      <c r="T21" s="115">
        <v>0</v>
      </c>
      <c r="U21" s="467">
        <v>0</v>
      </c>
      <c r="W21" s="567">
        <v>854</v>
      </c>
      <c r="X21" s="568">
        <v>854000000</v>
      </c>
    </row>
    <row r="22" spans="1:34" ht="40.5" customHeight="1">
      <c r="A22" s="569" t="s">
        <v>111</v>
      </c>
      <c r="C22" s="27" t="s">
        <v>87</v>
      </c>
      <c r="E22" s="27" t="s">
        <v>77</v>
      </c>
      <c r="G22" s="27" t="s">
        <v>88</v>
      </c>
      <c r="I22" s="27" t="s">
        <v>112</v>
      </c>
      <c r="K22" s="27" t="s">
        <v>90</v>
      </c>
      <c r="N22" s="570">
        <v>11673</v>
      </c>
      <c r="P22" s="571">
        <v>11254405329</v>
      </c>
      <c r="R22" s="572">
        <v>11534615024</v>
      </c>
      <c r="T22" s="115">
        <v>0</v>
      </c>
      <c r="U22" s="467">
        <v>0</v>
      </c>
      <c r="W22" s="573">
        <v>11673</v>
      </c>
      <c r="X22" s="574">
        <v>11673000000</v>
      </c>
    </row>
    <row r="23" spans="1:34" ht="40.5" customHeight="1">
      <c r="A23" s="575" t="s">
        <v>113</v>
      </c>
      <c r="C23" s="27" t="s">
        <v>76</v>
      </c>
      <c r="E23" s="27" t="s">
        <v>77</v>
      </c>
      <c r="G23" s="27" t="s">
        <v>88</v>
      </c>
      <c r="I23" s="27" t="s">
        <v>114</v>
      </c>
      <c r="K23" s="27" t="s">
        <v>90</v>
      </c>
      <c r="N23" s="576">
        <v>37274</v>
      </c>
      <c r="P23" s="577">
        <v>30386473318</v>
      </c>
      <c r="R23" s="578">
        <v>31114981097</v>
      </c>
      <c r="T23" s="115">
        <v>0</v>
      </c>
      <c r="U23" s="467">
        <v>0</v>
      </c>
      <c r="Y23" s="27"/>
      <c r="Z23" s="2">
        <v>37274</v>
      </c>
      <c r="AB23" s="579">
        <v>849572</v>
      </c>
      <c r="AD23" s="580">
        <v>30386473318</v>
      </c>
      <c r="AF23" s="581">
        <v>31661207094</v>
      </c>
      <c r="AH23" s="582">
        <v>3.1759074754150012E-2</v>
      </c>
    </row>
    <row r="24" spans="1:34" ht="18.75">
      <c r="A24" s="1600" t="s">
        <v>2</v>
      </c>
      <c r="B24" s="1608"/>
      <c r="C24" s="1601" t="s">
        <v>76</v>
      </c>
      <c r="D24" s="1608"/>
      <c r="E24" s="1601" t="s">
        <v>77</v>
      </c>
      <c r="F24" s="1608"/>
      <c r="G24" s="1601" t="s">
        <v>88</v>
      </c>
      <c r="H24" s="1608"/>
      <c r="I24" s="1601" t="s">
        <v>116</v>
      </c>
      <c r="J24" s="1608"/>
      <c r="K24" s="27" t="s">
        <v>90</v>
      </c>
      <c r="N24" s="583">
        <v>9433</v>
      </c>
      <c r="P24" s="584">
        <v>7704997630</v>
      </c>
      <c r="R24" s="585">
        <v>7529810113</v>
      </c>
      <c r="T24" s="115">
        <v>0</v>
      </c>
      <c r="U24" s="467">
        <v>0</v>
      </c>
      <c r="Y24" s="27"/>
      <c r="Z24" s="586">
        <v>9433</v>
      </c>
      <c r="AB24" s="587">
        <v>807868</v>
      </c>
      <c r="AD24" s="588">
        <v>7704997630</v>
      </c>
      <c r="AF24" s="589">
        <v>7619237607</v>
      </c>
      <c r="AH24" s="590">
        <v>7.6427893608706022E-3</v>
      </c>
    </row>
    <row r="25" spans="1:34" ht="37.5">
      <c r="A25" s="591" t="s">
        <v>117</v>
      </c>
      <c r="C25" s="27" t="s">
        <v>87</v>
      </c>
      <c r="E25" s="27" t="s">
        <v>77</v>
      </c>
      <c r="G25" s="27" t="s">
        <v>118</v>
      </c>
      <c r="I25" s="27" t="s">
        <v>119</v>
      </c>
      <c r="K25" s="27" t="s">
        <v>90</v>
      </c>
      <c r="N25" s="592">
        <v>64952</v>
      </c>
      <c r="P25" s="593">
        <v>61806001923</v>
      </c>
      <c r="R25" s="594">
        <v>64518765374</v>
      </c>
      <c r="T25" s="115">
        <v>0</v>
      </c>
      <c r="U25" s="467">
        <v>0</v>
      </c>
      <c r="W25" s="595">
        <v>64952</v>
      </c>
      <c r="X25" s="596">
        <v>64952000000</v>
      </c>
    </row>
    <row r="26" spans="1:34" ht="37.5">
      <c r="A26" s="597" t="s">
        <v>120</v>
      </c>
      <c r="C26" s="27" t="s">
        <v>76</v>
      </c>
      <c r="E26" s="27" t="s">
        <v>77</v>
      </c>
      <c r="G26" s="27" t="s">
        <v>88</v>
      </c>
      <c r="I26" s="27" t="s">
        <v>121</v>
      </c>
      <c r="K26" s="27" t="s">
        <v>90</v>
      </c>
      <c r="N26" s="598">
        <v>10172</v>
      </c>
      <c r="P26" s="599">
        <v>8226611227</v>
      </c>
      <c r="R26" s="600">
        <v>7963618868</v>
      </c>
      <c r="T26" s="115">
        <v>0</v>
      </c>
      <c r="U26" s="467">
        <v>0</v>
      </c>
      <c r="Y26" s="27"/>
      <c r="Z26" s="601">
        <v>10172</v>
      </c>
      <c r="AB26" s="602">
        <v>793579</v>
      </c>
      <c r="AD26" s="603">
        <v>8226611227</v>
      </c>
      <c r="AF26" s="604">
        <v>8070822486</v>
      </c>
      <c r="AH26" s="605">
        <v>8.0957701296525564E-3</v>
      </c>
    </row>
    <row r="27" spans="1:34" ht="18.75">
      <c r="A27" s="606" t="s">
        <v>122</v>
      </c>
      <c r="C27" s="27" t="s">
        <v>76</v>
      </c>
      <c r="E27" s="27" t="s">
        <v>77</v>
      </c>
      <c r="G27" s="27" t="s">
        <v>78</v>
      </c>
      <c r="I27" s="27" t="s">
        <v>79</v>
      </c>
      <c r="K27" s="27" t="s">
        <v>80</v>
      </c>
      <c r="N27" s="607">
        <v>228</v>
      </c>
      <c r="P27" s="608">
        <v>230321737</v>
      </c>
      <c r="R27" s="609">
        <v>230238262</v>
      </c>
      <c r="T27" s="115">
        <v>0</v>
      </c>
      <c r="U27" s="467">
        <v>0</v>
      </c>
      <c r="Y27" s="27"/>
      <c r="Z27" s="610">
        <v>228</v>
      </c>
      <c r="AB27" s="611">
        <v>1010000</v>
      </c>
      <c r="AD27" s="612">
        <v>230321737</v>
      </c>
      <c r="AF27" s="613">
        <v>230238262</v>
      </c>
      <c r="AH27" s="614">
        <v>2.3094994933118882E-4</v>
      </c>
    </row>
    <row r="28" spans="1:34" ht="40.5" customHeight="1">
      <c r="A28" s="615" t="s">
        <v>123</v>
      </c>
      <c r="C28" s="27" t="s">
        <v>76</v>
      </c>
      <c r="E28" s="27" t="s">
        <v>77</v>
      </c>
      <c r="G28" s="27" t="s">
        <v>124</v>
      </c>
      <c r="I28" s="27" t="s">
        <v>125</v>
      </c>
      <c r="K28" s="27" t="s">
        <v>126</v>
      </c>
      <c r="N28" s="616">
        <v>2400</v>
      </c>
      <c r="P28" s="617">
        <v>2348224532</v>
      </c>
      <c r="R28" s="618">
        <v>2321874284</v>
      </c>
      <c r="T28" s="115">
        <v>0</v>
      </c>
      <c r="U28" s="467">
        <v>0</v>
      </c>
      <c r="Y28" s="27"/>
      <c r="Z28" s="619">
        <v>2400</v>
      </c>
      <c r="AB28" s="620">
        <v>948311</v>
      </c>
      <c r="AD28" s="621">
        <v>2348224532</v>
      </c>
      <c r="AF28" s="622">
        <v>2275533885</v>
      </c>
      <c r="AH28" s="623">
        <v>2.282567766439069E-3</v>
      </c>
    </row>
    <row r="29" spans="1:34" ht="37.5">
      <c r="A29" s="624" t="s">
        <v>127</v>
      </c>
      <c r="C29" s="27" t="s">
        <v>76</v>
      </c>
      <c r="E29" s="27" t="s">
        <v>77</v>
      </c>
      <c r="G29" s="27" t="s">
        <v>128</v>
      </c>
      <c r="I29" s="27" t="s">
        <v>129</v>
      </c>
      <c r="K29" s="27" t="s">
        <v>126</v>
      </c>
      <c r="N29" s="625">
        <v>103300</v>
      </c>
      <c r="P29" s="626">
        <v>100349509371</v>
      </c>
      <c r="R29" s="627">
        <v>102868151767</v>
      </c>
      <c r="T29" s="115">
        <v>0</v>
      </c>
      <c r="U29" s="467">
        <v>0</v>
      </c>
      <c r="Y29" s="27"/>
      <c r="Z29" s="628">
        <v>103300</v>
      </c>
      <c r="AB29" s="629">
        <v>992997</v>
      </c>
      <c r="AD29" s="630">
        <v>100349509371</v>
      </c>
      <c r="AF29" s="631">
        <v>102557998093</v>
      </c>
      <c r="AH29" s="632">
        <v>0.10287501415853507</v>
      </c>
    </row>
    <row r="30" spans="1:34" ht="18.75">
      <c r="A30" s="633" t="s">
        <v>130</v>
      </c>
      <c r="C30" s="27" t="s">
        <v>87</v>
      </c>
      <c r="E30" s="27" t="s">
        <v>77</v>
      </c>
      <c r="G30" s="27" t="s">
        <v>131</v>
      </c>
      <c r="I30" s="27" t="s">
        <v>132</v>
      </c>
      <c r="K30" s="27" t="s">
        <v>133</v>
      </c>
      <c r="N30" s="634">
        <v>17060</v>
      </c>
      <c r="P30" s="635">
        <v>16993227064</v>
      </c>
      <c r="R30" s="636">
        <v>17056907875</v>
      </c>
      <c r="T30" s="115">
        <v>0</v>
      </c>
      <c r="U30" s="467">
        <v>0</v>
      </c>
      <c r="Y30" s="27"/>
      <c r="Z30" s="637">
        <v>17060</v>
      </c>
      <c r="AB30" s="638">
        <v>1003333</v>
      </c>
      <c r="AD30" s="639">
        <v>16993227064</v>
      </c>
      <c r="AF30" s="640">
        <v>17113758549</v>
      </c>
      <c r="AH30" s="641">
        <v>1.7166658727460985E-2</v>
      </c>
    </row>
    <row r="31" spans="1:34" ht="36" customHeight="1" thickBot="1">
      <c r="A31" s="642" t="s">
        <v>64</v>
      </c>
      <c r="N31" s="643">
        <f>SUM(N10:$N$30)</f>
        <v>359943</v>
      </c>
      <c r="P31" s="644">
        <f>SUM(P10:$P$30)</f>
        <v>317989995372</v>
      </c>
      <c r="R31" s="645">
        <f>SUM(R10:$R$30)</f>
        <v>326346297868</v>
      </c>
      <c r="T31" s="646">
        <f>SUM(T10:$T$30)</f>
        <v>0</v>
      </c>
      <c r="U31" s="647">
        <f>SUM(U10:$U$30)</f>
        <v>0</v>
      </c>
      <c r="W31" s="648">
        <f>SUM(W10:$W$30)</f>
        <v>77479</v>
      </c>
      <c r="X31" s="649">
        <f>SUM(X10:$X$30)</f>
        <v>77479000000</v>
      </c>
      <c r="Z31" s="650">
        <f>SUM(Z10:$Z$30)</f>
        <v>282464</v>
      </c>
      <c r="AB31" s="651">
        <f>SUM(AB10:$AB$30)</f>
        <v>15827215</v>
      </c>
      <c r="AD31" s="652">
        <f>SUM(AD10:$AD$30)</f>
        <v>244106645878</v>
      </c>
      <c r="AF31" s="653">
        <f>SUM(AF10:$AF$30)</f>
        <v>250888011718</v>
      </c>
      <c r="AH31" s="654">
        <f>SUM(AH10:$AH$30)</f>
        <v>0.25166352929677172</v>
      </c>
    </row>
    <row r="32" spans="1:34" ht="36" customHeight="1" thickTop="1">
      <c r="N32" s="655"/>
      <c r="P32" s="656"/>
      <c r="R32" s="657"/>
      <c r="T32" s="658"/>
      <c r="U32" s="659"/>
      <c r="W32" s="660"/>
      <c r="X32" s="661"/>
      <c r="Z32" s="662"/>
      <c r="AB32" s="663"/>
      <c r="AD32" s="664"/>
      <c r="AF32" s="665"/>
      <c r="AH32" s="666"/>
    </row>
    <row r="35" spans="4:34" ht="20.25" customHeight="1">
      <c r="D35" s="1642"/>
      <c r="E35" s="1642"/>
      <c r="F35" s="1642"/>
      <c r="G35" s="1642"/>
      <c r="H35" s="1642"/>
      <c r="I35" s="1642"/>
      <c r="J35" s="1642"/>
      <c r="K35" s="1642"/>
      <c r="L35" s="1642"/>
      <c r="M35" s="1642"/>
      <c r="N35" s="1642"/>
      <c r="O35" s="1642"/>
      <c r="P35" s="1642"/>
      <c r="Q35" s="1642"/>
      <c r="R35" s="1642"/>
      <c r="S35" s="1642"/>
      <c r="T35" s="1642"/>
      <c r="U35" s="1642"/>
      <c r="V35" s="1642"/>
      <c r="W35" s="1642"/>
      <c r="X35" s="1642"/>
      <c r="Y35" s="1642"/>
      <c r="Z35" s="1642"/>
      <c r="AA35" s="1642"/>
      <c r="AB35" s="1642"/>
      <c r="AC35" s="1642"/>
      <c r="AD35" s="1642"/>
      <c r="AE35" s="1642"/>
      <c r="AF35" s="1642"/>
      <c r="AG35" s="1642"/>
      <c r="AH35" s="1642"/>
    </row>
  </sheetData>
  <mergeCells count="25">
    <mergeCell ref="P8:P9"/>
    <mergeCell ref="R8:R9"/>
    <mergeCell ref="AF8:AF9"/>
    <mergeCell ref="AH8:AH9"/>
    <mergeCell ref="T8:U8"/>
    <mergeCell ref="W8:X8"/>
    <mergeCell ref="Z8:Z9"/>
    <mergeCell ref="AB8:AB9"/>
    <mergeCell ref="AD8:AD9"/>
    <mergeCell ref="D35:AH35"/>
    <mergeCell ref="A1:AH1"/>
    <mergeCell ref="A2:AH2"/>
    <mergeCell ref="A3:AH3"/>
    <mergeCell ref="A5:AH5"/>
    <mergeCell ref="C7:L7"/>
    <mergeCell ref="N7:R7"/>
    <mergeCell ref="T7:X7"/>
    <mergeCell ref="Z7:AH7"/>
    <mergeCell ref="A8:A9"/>
    <mergeCell ref="C8:C9"/>
    <mergeCell ref="E8:E9"/>
    <mergeCell ref="G8:G9"/>
    <mergeCell ref="I8:I9"/>
    <mergeCell ref="K8:K9"/>
    <mergeCell ref="N8:N9"/>
  </mergeCells>
  <pageMargins left="0.7" right="0.7" top="0.75" bottom="0.75" header="0.3" footer="0.3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rightToLeft="1" view="pageBreakPreview" zoomScaleNormal="100" zoomScaleSheetLayoutView="100" workbookViewId="0">
      <selection sqref="A1:XFD1048576"/>
    </sheetView>
  </sheetViews>
  <sheetFormatPr defaultRowHeight="20.25" customHeight="1"/>
  <cols>
    <col min="1" max="1" width="26.875" style="1" customWidth="1"/>
    <col min="2" max="2" width="1.375" style="1" customWidth="1"/>
    <col min="3" max="3" width="21" style="1" customWidth="1"/>
    <col min="4" max="4" width="1.375" style="1" customWidth="1"/>
    <col min="5" max="5" width="11.625" style="1" customWidth="1"/>
    <col min="6" max="6" width="1.375" style="1" customWidth="1"/>
    <col min="7" max="7" width="12.625" style="1" customWidth="1"/>
    <col min="8" max="8" width="1.375" style="1" customWidth="1"/>
    <col min="9" max="9" width="10.625" style="1" bestFit="1" customWidth="1"/>
    <col min="10" max="10" width="1.375" style="1" customWidth="1"/>
    <col min="11" max="11" width="17.75" style="1" customWidth="1"/>
    <col min="12" max="12" width="1.375" style="1" customWidth="1"/>
    <col min="13" max="13" width="19.75" style="1" customWidth="1"/>
    <col min="14" max="14" width="1.375" style="1" customWidth="1"/>
    <col min="15" max="15" width="19.375" style="1" customWidth="1"/>
    <col min="16" max="16" width="1.375" style="1" customWidth="1"/>
    <col min="17" max="17" width="19.375" style="1" customWidth="1"/>
    <col min="18" max="18" width="1.375" style="1" customWidth="1"/>
    <col min="19" max="19" width="14.25" style="1" customWidth="1"/>
    <col min="20" max="16384" width="9" style="1"/>
  </cols>
  <sheetData>
    <row r="1" spans="1:19" ht="20.25" customHeight="1">
      <c r="A1" s="1672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</row>
    <row r="2" spans="1:19" ht="20.25" customHeight="1">
      <c r="A2" s="1673" t="s">
        <v>1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  <c r="R2" s="1621"/>
      <c r="S2" s="1621"/>
    </row>
    <row r="3" spans="1:19" ht="20.25" customHeight="1">
      <c r="A3" s="1674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</row>
    <row r="5" spans="1:19" ht="20.25" customHeight="1">
      <c r="A5" s="1675" t="s">
        <v>134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</row>
    <row r="7" spans="1:19" ht="20.25" customHeight="1">
      <c r="C7" s="1676" t="s">
        <v>135</v>
      </c>
      <c r="D7" s="1627"/>
      <c r="E7" s="1627"/>
      <c r="F7" s="1627"/>
      <c r="G7" s="1627"/>
      <c r="H7" s="1627"/>
      <c r="I7" s="1627"/>
      <c r="K7" s="667" t="s">
        <v>5</v>
      </c>
      <c r="M7" s="1677" t="s">
        <v>6</v>
      </c>
      <c r="N7" s="1627"/>
      <c r="O7" s="1627"/>
      <c r="Q7" s="1678" t="s">
        <v>7</v>
      </c>
      <c r="R7" s="1627"/>
      <c r="S7" s="1627"/>
    </row>
    <row r="8" spans="1:19" ht="43.5" customHeight="1">
      <c r="A8" s="668" t="s">
        <v>136</v>
      </c>
      <c r="C8" s="669" t="s">
        <v>137</v>
      </c>
      <c r="E8" s="670" t="s">
        <v>138</v>
      </c>
      <c r="G8" s="671" t="s">
        <v>139</v>
      </c>
      <c r="I8" s="672" t="s">
        <v>140</v>
      </c>
      <c r="K8" s="673" t="s">
        <v>141</v>
      </c>
      <c r="M8" s="674" t="s">
        <v>142</v>
      </c>
      <c r="O8" s="675" t="s">
        <v>143</v>
      </c>
      <c r="Q8" s="676" t="s">
        <v>141</v>
      </c>
      <c r="S8" s="677" t="s">
        <v>15</v>
      </c>
    </row>
    <row r="9" spans="1:19" ht="20.25" customHeight="1">
      <c r="A9" s="1610" t="s">
        <v>144</v>
      </c>
      <c r="C9" s="27" t="s">
        <v>145</v>
      </c>
      <c r="E9" s="678" t="s">
        <v>146</v>
      </c>
      <c r="G9" s="27" t="s">
        <v>147</v>
      </c>
      <c r="I9" s="27" t="s">
        <v>148</v>
      </c>
      <c r="K9" s="679">
        <v>872723859</v>
      </c>
      <c r="M9" s="680">
        <v>441896668</v>
      </c>
      <c r="O9" s="681">
        <v>350000</v>
      </c>
      <c r="Q9" s="682">
        <v>1314270527</v>
      </c>
      <c r="S9" s="683">
        <v>1.3183330562933314E-3</v>
      </c>
    </row>
    <row r="10" spans="1:19" ht="20.25" customHeight="1">
      <c r="A10" s="1611" t="s">
        <v>144</v>
      </c>
      <c r="C10" s="27" t="s">
        <v>149</v>
      </c>
      <c r="E10" s="684" t="s">
        <v>150</v>
      </c>
      <c r="G10" s="27" t="s">
        <v>151</v>
      </c>
      <c r="I10" s="27" t="s">
        <v>152</v>
      </c>
      <c r="K10" s="685">
        <v>27000000000</v>
      </c>
      <c r="M10" s="27">
        <v>0</v>
      </c>
      <c r="O10" s="27">
        <v>0</v>
      </c>
      <c r="P10" s="27"/>
      <c r="Q10" s="686">
        <v>27000000000</v>
      </c>
      <c r="S10" s="687">
        <v>2.7083459446640964E-2</v>
      </c>
    </row>
    <row r="11" spans="1:19" ht="20.25" customHeight="1">
      <c r="A11" s="1612" t="s">
        <v>153</v>
      </c>
      <c r="C11" s="27" t="s">
        <v>154</v>
      </c>
      <c r="E11" s="688" t="s">
        <v>155</v>
      </c>
      <c r="G11" s="27" t="s">
        <v>156</v>
      </c>
      <c r="I11" s="27" t="s">
        <v>90</v>
      </c>
      <c r="K11" s="689">
        <v>50000000</v>
      </c>
      <c r="M11" s="690">
        <v>376190645</v>
      </c>
      <c r="O11" s="691">
        <v>376190645</v>
      </c>
      <c r="Q11" s="692">
        <v>50000000</v>
      </c>
      <c r="S11" s="693">
        <v>5.0154554530816605E-5</v>
      </c>
    </row>
    <row r="12" spans="1:19" ht="20.25" customHeight="1">
      <c r="A12" s="1613" t="s">
        <v>153</v>
      </c>
      <c r="C12" s="27" t="s">
        <v>157</v>
      </c>
      <c r="E12" s="694" t="s">
        <v>146</v>
      </c>
      <c r="G12" s="27" t="s">
        <v>158</v>
      </c>
      <c r="I12" s="27" t="s">
        <v>90</v>
      </c>
      <c r="K12" s="695">
        <v>64051454318</v>
      </c>
      <c r="M12" s="696">
        <v>167887917686</v>
      </c>
      <c r="O12" s="697">
        <v>62725998565</v>
      </c>
      <c r="Q12" s="698">
        <v>169213373439</v>
      </c>
      <c r="S12" s="699">
        <v>0.16973642730979518</v>
      </c>
    </row>
    <row r="13" spans="1:19" ht="20.25" customHeight="1">
      <c r="A13" s="700" t="s">
        <v>64</v>
      </c>
      <c r="K13" s="701">
        <f>SUM(K9:$K$12)</f>
        <v>91974178177</v>
      </c>
      <c r="M13" s="702">
        <f>SUM(M9:$M$12)</f>
        <v>168706004999</v>
      </c>
      <c r="O13" s="703">
        <f>SUM(O9:$O$12)</f>
        <v>63102539210</v>
      </c>
      <c r="Q13" s="704">
        <f>SUM(Q9:$Q$12)</f>
        <v>197577643966</v>
      </c>
      <c r="S13" s="705">
        <f>SUM(S9:$S$12)</f>
        <v>0.19818837436726031</v>
      </c>
    </row>
    <row r="14" spans="1:19" ht="20.25" customHeight="1">
      <c r="K14" s="706"/>
      <c r="M14" s="707"/>
      <c r="O14" s="708"/>
      <c r="Q14" s="709"/>
      <c r="S14" s="710"/>
    </row>
    <row r="24" spans="1:10" ht="20.25" customHeight="1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7">
    <mergeCell ref="A1:S1"/>
    <mergeCell ref="A2:S2"/>
    <mergeCell ref="A3:S3"/>
    <mergeCell ref="A5:S5"/>
    <mergeCell ref="C7:I7"/>
    <mergeCell ref="M7:O7"/>
    <mergeCell ref="Q7:S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rightToLeft="1" view="pageBreakPreview" zoomScaleNormal="100" zoomScaleSheetLayoutView="100" workbookViewId="0">
      <selection sqref="A1:XFD1048576"/>
    </sheetView>
  </sheetViews>
  <sheetFormatPr defaultRowHeight="15"/>
  <cols>
    <col min="1" max="1" width="49.75" style="1" customWidth="1"/>
    <col min="2" max="2" width="1.375" style="1" customWidth="1"/>
    <col min="3" max="3" width="11.375" style="1" customWidth="1"/>
    <col min="4" max="4" width="1.375" style="1" customWidth="1"/>
    <col min="5" max="5" width="21.25" style="1" customWidth="1"/>
    <col min="6" max="6" width="1.375" style="1" customWidth="1"/>
    <col min="7" max="7" width="11.375" style="1" customWidth="1"/>
    <col min="8" max="8" width="1.375" style="1" customWidth="1"/>
    <col min="9" max="9" width="11.375" style="1" customWidth="1"/>
    <col min="10" max="16384" width="9" style="1"/>
  </cols>
  <sheetData>
    <row r="1" spans="1:9" ht="20.100000000000001" customHeight="1">
      <c r="A1" s="1679" t="s">
        <v>0</v>
      </c>
      <c r="B1" s="1621"/>
      <c r="C1" s="1621"/>
      <c r="D1" s="1621"/>
      <c r="E1" s="1621"/>
      <c r="F1" s="1621"/>
      <c r="G1" s="1621"/>
      <c r="H1" s="1621"/>
      <c r="I1" s="1621"/>
    </row>
    <row r="2" spans="1:9" ht="20.100000000000001" customHeight="1">
      <c r="A2" s="1680" t="s">
        <v>159</v>
      </c>
      <c r="B2" s="1621"/>
      <c r="C2" s="1621"/>
      <c r="D2" s="1621"/>
      <c r="E2" s="1621"/>
      <c r="F2" s="1621"/>
      <c r="G2" s="1621"/>
      <c r="H2" s="1621"/>
      <c r="I2" s="1621"/>
    </row>
    <row r="3" spans="1:9" ht="20.100000000000001" customHeight="1">
      <c r="A3" s="1681" t="s">
        <v>2</v>
      </c>
      <c r="B3" s="1621"/>
      <c r="C3" s="1621"/>
      <c r="D3" s="1621"/>
      <c r="E3" s="1621"/>
      <c r="F3" s="1621"/>
      <c r="G3" s="1621"/>
      <c r="H3" s="1621"/>
      <c r="I3" s="1621"/>
    </row>
    <row r="5" spans="1:9" ht="23.25" customHeight="1">
      <c r="A5" s="1682" t="s">
        <v>160</v>
      </c>
      <c r="B5" s="1621"/>
      <c r="C5" s="1621"/>
      <c r="D5" s="1621"/>
      <c r="E5" s="1621"/>
      <c r="F5" s="1621"/>
      <c r="G5" s="1621"/>
      <c r="H5" s="1621"/>
      <c r="I5" s="1621"/>
    </row>
    <row r="7" spans="1:9" ht="44.25" customHeight="1">
      <c r="A7" s="711" t="s">
        <v>161</v>
      </c>
      <c r="C7" s="712" t="s">
        <v>162</v>
      </c>
      <c r="E7" s="713" t="s">
        <v>141</v>
      </c>
      <c r="G7" s="714" t="s">
        <v>163</v>
      </c>
      <c r="I7" s="715" t="s">
        <v>164</v>
      </c>
    </row>
    <row r="8" spans="1:9" ht="21" customHeight="1">
      <c r="A8" s="716" t="s">
        <v>165</v>
      </c>
      <c r="C8" s="27" t="s">
        <v>166</v>
      </c>
      <c r="E8" s="717">
        <v>-1892514692</v>
      </c>
      <c r="G8" s="718">
        <f>E8/3284855894</f>
        <v>-0.57613324695819979</v>
      </c>
      <c r="I8" s="719">
        <f>E8/996918434781</f>
        <v>-1.8983646264057118E-3</v>
      </c>
    </row>
    <row r="9" spans="1:9" ht="21" customHeight="1">
      <c r="A9" s="720" t="s">
        <v>167</v>
      </c>
      <c r="C9" s="27" t="s">
        <v>168</v>
      </c>
      <c r="E9" s="721">
        <v>3908058682</v>
      </c>
      <c r="G9" s="722">
        <f>E9/3284855894</f>
        <v>1.1897199780173979</v>
      </c>
      <c r="I9" s="723">
        <f>E9/996918434781</f>
        <v>3.9201388455200057E-3</v>
      </c>
    </row>
    <row r="10" spans="1:9" ht="21" customHeight="1">
      <c r="A10" s="724" t="s">
        <v>169</v>
      </c>
      <c r="C10" s="27" t="s">
        <v>170</v>
      </c>
      <c r="E10" s="725">
        <v>840816410</v>
      </c>
      <c r="G10" s="726">
        <f>E10/3284855894</f>
        <v>0.25596751794677053</v>
      </c>
      <c r="I10" s="727">
        <f>E10/996918434781</f>
        <v>8.4341544971500897E-4</v>
      </c>
    </row>
    <row r="11" spans="1:9" ht="21" customHeight="1">
      <c r="A11" s="728" t="s">
        <v>171</v>
      </c>
      <c r="C11" s="27" t="s">
        <v>172</v>
      </c>
      <c r="E11" s="729">
        <v>428495494</v>
      </c>
      <c r="G11" s="730">
        <f>E11/3284855894</f>
        <v>0.13044575099403127</v>
      </c>
      <c r="I11" s="731">
        <f>E11/996918434781</f>
        <v>4.2982001240064396E-4</v>
      </c>
    </row>
    <row r="12" spans="1:9" ht="21">
      <c r="A12" s="732" t="s">
        <v>64</v>
      </c>
      <c r="E12" s="733">
        <f>SUM(E8:$E$11)</f>
        <v>3284855894</v>
      </c>
      <c r="G12" s="734">
        <f>SUM(G8:$G$11)</f>
        <v>1</v>
      </c>
      <c r="I12" s="735">
        <f>SUM(I8:$I$11)</f>
        <v>3.2950096812299468E-3</v>
      </c>
    </row>
    <row r="13" spans="1:9" ht="18.75">
      <c r="E13" s="736"/>
      <c r="G13" s="737"/>
      <c r="I13" s="738"/>
    </row>
    <row r="24" spans="1:10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4">
    <mergeCell ref="A1:I1"/>
    <mergeCell ref="A2:I2"/>
    <mergeCell ref="A3:I3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rightToLeft="1" view="pageBreakPreview" zoomScaleNormal="100" zoomScaleSheetLayoutView="100" workbookViewId="0">
      <selection sqref="A1:XFD1048576"/>
    </sheetView>
  </sheetViews>
  <sheetFormatPr defaultRowHeight="29.25" customHeight="1"/>
  <cols>
    <col min="1" max="1" width="17" style="1" customWidth="1"/>
    <col min="2" max="2" width="1.375" style="1" customWidth="1"/>
    <col min="3" max="3" width="11.375" style="1" customWidth="1"/>
    <col min="4" max="4" width="1.375" style="1" customWidth="1"/>
    <col min="5" max="5" width="12.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9.25" customHeight="1">
      <c r="A1" s="1683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</row>
    <row r="2" spans="1:19" ht="29.25" customHeight="1">
      <c r="A2" s="1684" t="s">
        <v>159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  <c r="R2" s="1621"/>
      <c r="S2" s="1621"/>
    </row>
    <row r="3" spans="1:19" ht="29.25" customHeight="1">
      <c r="A3" s="1685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</row>
    <row r="5" spans="1:19" ht="29.25" customHeight="1">
      <c r="A5" s="1686" t="s">
        <v>173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</row>
    <row r="7" spans="1:19" ht="29.25" customHeight="1">
      <c r="C7" s="1687" t="s">
        <v>174</v>
      </c>
      <c r="D7" s="1627"/>
      <c r="E7" s="1627"/>
      <c r="F7" s="1627"/>
      <c r="G7" s="1627"/>
      <c r="I7" s="1688" t="s">
        <v>175</v>
      </c>
      <c r="J7" s="1627"/>
      <c r="K7" s="1627"/>
      <c r="L7" s="1627"/>
      <c r="M7" s="1627"/>
      <c r="O7" s="1689" t="s">
        <v>7</v>
      </c>
      <c r="P7" s="1627"/>
      <c r="Q7" s="1627"/>
      <c r="R7" s="1627"/>
      <c r="S7" s="1627"/>
    </row>
    <row r="8" spans="1:19" ht="49.5" customHeight="1">
      <c r="A8" s="739" t="s">
        <v>65</v>
      </c>
      <c r="C8" s="740" t="s">
        <v>176</v>
      </c>
      <c r="E8" s="741" t="s">
        <v>177</v>
      </c>
      <c r="G8" s="742" t="s">
        <v>178</v>
      </c>
      <c r="I8" s="743" t="s">
        <v>179</v>
      </c>
      <c r="K8" s="744" t="s">
        <v>180</v>
      </c>
      <c r="M8" s="745" t="s">
        <v>181</v>
      </c>
      <c r="O8" s="746" t="s">
        <v>179</v>
      </c>
      <c r="Q8" s="747" t="s">
        <v>180</v>
      </c>
      <c r="S8" s="748" t="s">
        <v>181</v>
      </c>
    </row>
    <row r="9" spans="1:19" ht="49.5" customHeight="1">
      <c r="A9" s="749" t="s">
        <v>24</v>
      </c>
      <c r="C9" s="27" t="s">
        <v>5</v>
      </c>
      <c r="E9" s="750">
        <v>3800000</v>
      </c>
      <c r="G9" s="751">
        <v>50</v>
      </c>
      <c r="I9" s="752">
        <v>190000000</v>
      </c>
      <c r="K9" s="753">
        <v>-23792690</v>
      </c>
      <c r="M9" s="754">
        <v>166207310</v>
      </c>
      <c r="O9" s="755">
        <v>190000000</v>
      </c>
      <c r="Q9" s="756">
        <v>-23792690</v>
      </c>
      <c r="S9" s="757">
        <v>166207310</v>
      </c>
    </row>
    <row r="10" spans="1:19" ht="49.5" customHeight="1">
      <c r="A10" s="758" t="s">
        <v>37</v>
      </c>
      <c r="C10" s="27" t="s">
        <v>182</v>
      </c>
      <c r="E10" s="759">
        <v>2000</v>
      </c>
      <c r="G10" s="760">
        <v>2770</v>
      </c>
      <c r="I10" s="761">
        <v>5540000</v>
      </c>
      <c r="K10" s="762">
        <v>-423997</v>
      </c>
      <c r="M10" s="763">
        <v>5116003</v>
      </c>
      <c r="O10" s="764">
        <v>5540000</v>
      </c>
      <c r="Q10" s="765">
        <v>-423997</v>
      </c>
      <c r="S10" s="766">
        <v>5116003</v>
      </c>
    </row>
    <row r="11" spans="1:19" ht="49.5" customHeight="1">
      <c r="A11" s="767" t="s">
        <v>64</v>
      </c>
      <c r="I11" s="768">
        <f>SUM(I9:$I$10)</f>
        <v>195540000</v>
      </c>
      <c r="K11" s="769">
        <f>SUM(K9:$K$10)</f>
        <v>-24216687</v>
      </c>
      <c r="M11" s="770">
        <f>SUM(M9:$M$10)</f>
        <v>171323313</v>
      </c>
      <c r="O11" s="771">
        <f>SUM(O9:$O$10)</f>
        <v>195540000</v>
      </c>
      <c r="Q11" s="772">
        <f>SUM(Q9:$Q$10)</f>
        <v>-24216687</v>
      </c>
      <c r="S11" s="773">
        <f>SUM(S9:$S$10)</f>
        <v>171323313</v>
      </c>
    </row>
    <row r="12" spans="1:19" ht="49.5" customHeight="1">
      <c r="I12" s="774"/>
      <c r="K12" s="775"/>
      <c r="M12" s="776"/>
      <c r="O12" s="777"/>
      <c r="Q12" s="778"/>
      <c r="S12" s="779"/>
    </row>
    <row r="24" spans="1:10" ht="29.25" customHeight="1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7">
    <mergeCell ref="A1:S1"/>
    <mergeCell ref="A2:S2"/>
    <mergeCell ref="A3:S3"/>
    <mergeCell ref="A5:S5"/>
    <mergeCell ref="C7:G7"/>
    <mergeCell ref="I7:M7"/>
    <mergeCell ref="O7:S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rightToLeft="1" view="pageBreakPreview" zoomScaleNormal="100" zoomScaleSheetLayoutView="100" workbookViewId="0">
      <selection sqref="A1:XFD1048576"/>
    </sheetView>
  </sheetViews>
  <sheetFormatPr defaultRowHeight="15"/>
  <cols>
    <col min="1" max="1" width="30.5" style="1" bestFit="1" customWidth="1"/>
    <col min="2" max="2" width="1.375" style="1" customWidth="1"/>
    <col min="3" max="3" width="11.375" style="1" customWidth="1"/>
    <col min="4" max="4" width="1.375" style="1" customWidth="1"/>
    <col min="5" max="5" width="11.375" style="1" customWidth="1"/>
    <col min="6" max="6" width="1.375" style="1" customWidth="1"/>
    <col min="7" max="7" width="11.375" style="1" customWidth="1"/>
    <col min="8" max="8" width="1.375" style="1" customWidth="1"/>
    <col min="9" max="9" width="18.5" style="1" customWidth="1"/>
    <col min="10" max="10" width="1.375" style="1" customWidth="1"/>
    <col min="11" max="11" width="14.25" style="1" customWidth="1"/>
    <col min="12" max="12" width="1.375" style="1" customWidth="1"/>
    <col min="13" max="13" width="18.5" style="1" customWidth="1"/>
    <col min="14" max="14" width="1.375" style="1" customWidth="1"/>
    <col min="15" max="15" width="18.5" style="1" customWidth="1"/>
    <col min="16" max="16" width="1.375" style="1" customWidth="1"/>
    <col min="17" max="17" width="14.25" style="1" customWidth="1"/>
    <col min="18" max="18" width="1.375" style="1" customWidth="1"/>
    <col min="19" max="19" width="18.5" style="1" customWidth="1"/>
    <col min="20" max="16384" width="9" style="1"/>
  </cols>
  <sheetData>
    <row r="1" spans="1:19" ht="20.100000000000001" customHeight="1">
      <c r="A1" s="1690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</row>
    <row r="2" spans="1:19" ht="20.100000000000001" customHeight="1">
      <c r="A2" s="1691" t="s">
        <v>159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  <c r="R2" s="1621"/>
      <c r="S2" s="1621"/>
    </row>
    <row r="3" spans="1:19" ht="20.100000000000001" customHeight="1">
      <c r="A3" s="1692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</row>
    <row r="5" spans="1:19" ht="21">
      <c r="A5" s="1693" t="s">
        <v>183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</row>
    <row r="7" spans="1:19" ht="21">
      <c r="I7" s="1694" t="s">
        <v>175</v>
      </c>
      <c r="J7" s="1627"/>
      <c r="K7" s="1627"/>
      <c r="L7" s="1627"/>
      <c r="M7" s="1627"/>
      <c r="O7" s="1695" t="s">
        <v>7</v>
      </c>
      <c r="P7" s="1627"/>
      <c r="Q7" s="1627"/>
      <c r="R7" s="1627"/>
      <c r="S7" s="1627"/>
    </row>
    <row r="8" spans="1:19" ht="42">
      <c r="A8" s="780" t="s">
        <v>161</v>
      </c>
      <c r="C8" s="781" t="s">
        <v>184</v>
      </c>
      <c r="E8" s="782" t="s">
        <v>72</v>
      </c>
      <c r="G8" s="783" t="s">
        <v>140</v>
      </c>
      <c r="I8" s="784" t="s">
        <v>185</v>
      </c>
      <c r="K8" s="785" t="s">
        <v>180</v>
      </c>
      <c r="M8" s="786" t="s">
        <v>186</v>
      </c>
      <c r="O8" s="787" t="s">
        <v>185</v>
      </c>
      <c r="Q8" s="788" t="s">
        <v>180</v>
      </c>
      <c r="S8" s="789" t="s">
        <v>186</v>
      </c>
    </row>
    <row r="9" spans="1:19" ht="28.5" customHeight="1">
      <c r="A9" s="790" t="s">
        <v>75</v>
      </c>
      <c r="C9" s="27" t="s">
        <v>79</v>
      </c>
      <c r="E9" s="27" t="s">
        <v>79</v>
      </c>
      <c r="G9" s="27" t="s">
        <v>80</v>
      </c>
      <c r="I9" s="791">
        <v>6886149</v>
      </c>
      <c r="K9" s="792">
        <v>0</v>
      </c>
      <c r="M9" s="793">
        <v>6886149</v>
      </c>
      <c r="O9" s="794">
        <v>6886149</v>
      </c>
      <c r="Q9" s="795">
        <v>0</v>
      </c>
      <c r="S9" s="796">
        <v>6886149</v>
      </c>
    </row>
    <row r="10" spans="1:19" ht="28.5" customHeight="1">
      <c r="A10" s="797" t="s">
        <v>81</v>
      </c>
      <c r="C10" s="27" t="s">
        <v>79</v>
      </c>
      <c r="E10" s="27" t="s">
        <v>79</v>
      </c>
      <c r="G10" s="27" t="s">
        <v>80</v>
      </c>
      <c r="I10" s="798">
        <v>277821691</v>
      </c>
      <c r="K10" s="799">
        <v>0</v>
      </c>
      <c r="M10" s="800">
        <v>277821691</v>
      </c>
      <c r="O10" s="801">
        <v>277821691</v>
      </c>
      <c r="Q10" s="802">
        <v>0</v>
      </c>
      <c r="S10" s="803">
        <v>277821691</v>
      </c>
    </row>
    <row r="11" spans="1:19" ht="28.5" customHeight="1">
      <c r="A11" s="804" t="s">
        <v>82</v>
      </c>
      <c r="C11" s="27" t="s">
        <v>79</v>
      </c>
      <c r="E11" s="27" t="s">
        <v>79</v>
      </c>
      <c r="G11" s="27" t="s">
        <v>80</v>
      </c>
      <c r="I11" s="805">
        <v>17215373</v>
      </c>
      <c r="K11" s="806">
        <v>0</v>
      </c>
      <c r="M11" s="807">
        <v>17215373</v>
      </c>
      <c r="O11" s="808">
        <v>17215373</v>
      </c>
      <c r="Q11" s="809">
        <v>0</v>
      </c>
      <c r="S11" s="810">
        <v>17215373</v>
      </c>
    </row>
    <row r="12" spans="1:19" ht="28.5" customHeight="1">
      <c r="A12" s="811" t="s">
        <v>83</v>
      </c>
      <c r="C12" s="27" t="s">
        <v>187</v>
      </c>
      <c r="E12" s="27" t="s">
        <v>85</v>
      </c>
      <c r="G12" s="27" t="s">
        <v>80</v>
      </c>
      <c r="I12" s="812">
        <v>4562075</v>
      </c>
      <c r="K12" s="813">
        <v>0</v>
      </c>
      <c r="M12" s="814">
        <v>4562075</v>
      </c>
      <c r="O12" s="815">
        <v>4562075</v>
      </c>
      <c r="Q12" s="816">
        <v>0</v>
      </c>
      <c r="S12" s="817">
        <v>4562075</v>
      </c>
    </row>
    <row r="13" spans="1:19" ht="28.5" customHeight="1">
      <c r="A13" s="818" t="s">
        <v>188</v>
      </c>
      <c r="C13" s="27" t="s">
        <v>189</v>
      </c>
      <c r="E13" s="27" t="s">
        <v>190</v>
      </c>
      <c r="G13" s="27" t="s">
        <v>152</v>
      </c>
      <c r="I13" s="819">
        <v>435698614</v>
      </c>
      <c r="K13" s="820">
        <v>-1765805</v>
      </c>
      <c r="M13" s="821">
        <v>433932809</v>
      </c>
      <c r="O13" s="822">
        <v>435698614</v>
      </c>
      <c r="Q13" s="823">
        <v>0</v>
      </c>
      <c r="S13" s="824">
        <v>435698614</v>
      </c>
    </row>
    <row r="14" spans="1:19" ht="28.5" customHeight="1">
      <c r="A14" s="825" t="s">
        <v>191</v>
      </c>
      <c r="C14" s="27" t="s">
        <v>192</v>
      </c>
      <c r="E14" s="27" t="s">
        <v>193</v>
      </c>
      <c r="G14" s="27" t="s">
        <v>90</v>
      </c>
      <c r="I14" s="826">
        <v>397707650</v>
      </c>
      <c r="K14" s="827">
        <v>0</v>
      </c>
      <c r="M14" s="828">
        <v>397707650</v>
      </c>
      <c r="O14" s="829">
        <v>397707650</v>
      </c>
      <c r="Q14" s="830">
        <v>0</v>
      </c>
      <c r="S14" s="831">
        <v>397707650</v>
      </c>
    </row>
    <row r="15" spans="1:19" ht="28.5" customHeight="1">
      <c r="A15" s="832" t="s">
        <v>194</v>
      </c>
      <c r="C15" s="27" t="s">
        <v>189</v>
      </c>
      <c r="E15" s="27" t="s">
        <v>193</v>
      </c>
      <c r="G15" s="27" t="s">
        <v>148</v>
      </c>
      <c r="I15" s="833">
        <v>7410146</v>
      </c>
      <c r="K15" s="834">
        <v>-19070</v>
      </c>
      <c r="M15" s="835">
        <v>7391076</v>
      </c>
      <c r="O15" s="836">
        <v>7410146</v>
      </c>
      <c r="Q15" s="837">
        <v>0</v>
      </c>
      <c r="S15" s="838">
        <v>7410146</v>
      </c>
    </row>
    <row r="16" spans="1:19" ht="28.5" customHeight="1">
      <c r="A16" s="839" t="s">
        <v>122</v>
      </c>
      <c r="C16" s="27" t="s">
        <v>79</v>
      </c>
      <c r="E16" s="27" t="s">
        <v>79</v>
      </c>
      <c r="G16" s="27" t="s">
        <v>80</v>
      </c>
      <c r="I16" s="840">
        <v>3925105</v>
      </c>
      <c r="K16" s="841">
        <v>0</v>
      </c>
      <c r="M16" s="842">
        <v>3925105</v>
      </c>
      <c r="O16" s="843">
        <v>3925105</v>
      </c>
      <c r="Q16" s="844">
        <v>0</v>
      </c>
      <c r="S16" s="845">
        <v>3925105</v>
      </c>
    </row>
    <row r="17" spans="1:19" ht="28.5" customHeight="1">
      <c r="A17" s="846" t="s">
        <v>123</v>
      </c>
      <c r="C17" s="27" t="s">
        <v>195</v>
      </c>
      <c r="E17" s="27" t="s">
        <v>125</v>
      </c>
      <c r="G17" s="27" t="s">
        <v>126</v>
      </c>
      <c r="I17" s="847">
        <v>31840961</v>
      </c>
      <c r="K17" s="848">
        <v>0</v>
      </c>
      <c r="M17" s="849">
        <v>31840961</v>
      </c>
      <c r="O17" s="850">
        <v>31840961</v>
      </c>
      <c r="Q17" s="851">
        <v>0</v>
      </c>
      <c r="S17" s="852">
        <v>31840961</v>
      </c>
    </row>
    <row r="18" spans="1:19" ht="28.5" customHeight="1">
      <c r="A18" s="853" t="s">
        <v>127</v>
      </c>
      <c r="C18" s="27" t="s">
        <v>129</v>
      </c>
      <c r="E18" s="27" t="s">
        <v>129</v>
      </c>
      <c r="G18" s="27" t="s">
        <v>126</v>
      </c>
      <c r="I18" s="854">
        <v>1290664255</v>
      </c>
      <c r="K18" s="855">
        <v>0</v>
      </c>
      <c r="M18" s="856">
        <v>1290664255</v>
      </c>
      <c r="O18" s="857">
        <v>1290664255</v>
      </c>
      <c r="Q18" s="858">
        <v>0</v>
      </c>
      <c r="S18" s="859">
        <v>1290664255</v>
      </c>
    </row>
    <row r="19" spans="1:19" ht="28.5" customHeight="1">
      <c r="A19" s="860" t="s">
        <v>196</v>
      </c>
      <c r="C19" s="27" t="s">
        <v>132</v>
      </c>
      <c r="E19" s="27" t="s">
        <v>132</v>
      </c>
      <c r="G19" s="27" t="s">
        <v>133</v>
      </c>
      <c r="I19" s="861">
        <v>254429223</v>
      </c>
      <c r="K19" s="862">
        <v>0</v>
      </c>
      <c r="M19" s="863">
        <v>254429223</v>
      </c>
      <c r="O19" s="864">
        <v>254429223</v>
      </c>
      <c r="Q19" s="865">
        <v>0</v>
      </c>
      <c r="S19" s="866">
        <v>254429223</v>
      </c>
    </row>
    <row r="20" spans="1:19" ht="28.5" customHeight="1">
      <c r="A20" s="867" t="s">
        <v>64</v>
      </c>
      <c r="I20" s="868">
        <f>SUM(I9:$I$19)</f>
        <v>2728161242</v>
      </c>
      <c r="K20" s="869">
        <f>SUM(K9:$K$19)</f>
        <v>-1784875</v>
      </c>
      <c r="M20" s="870">
        <f>SUM(M9:$M$19)</f>
        <v>2726376367</v>
      </c>
      <c r="O20" s="871">
        <f>SUM(O9:$O$19)</f>
        <v>2728161242</v>
      </c>
      <c r="Q20" s="872">
        <f>SUM(Q9:$Q$19)</f>
        <v>0</v>
      </c>
      <c r="S20" s="873">
        <f>SUM(S9:$S$19)</f>
        <v>2728161242</v>
      </c>
    </row>
    <row r="21" spans="1:19" ht="18.75">
      <c r="I21" s="874"/>
      <c r="K21" s="875"/>
      <c r="M21" s="876"/>
      <c r="O21" s="877"/>
      <c r="Q21" s="878"/>
      <c r="S21" s="879"/>
    </row>
    <row r="24" spans="1:19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6">
    <mergeCell ref="A1:S1"/>
    <mergeCell ref="A2:S2"/>
    <mergeCell ref="A3:S3"/>
    <mergeCell ref="A5:S5"/>
    <mergeCell ref="I7:M7"/>
    <mergeCell ref="O7:S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rightToLeft="1" view="pageBreakPreview" zoomScaleNormal="100" zoomScaleSheetLayoutView="100" workbookViewId="0">
      <selection sqref="A1:XFD1048576"/>
    </sheetView>
  </sheetViews>
  <sheetFormatPr defaultRowHeight="35.25" customHeight="1"/>
  <cols>
    <col min="1" max="1" width="21.25" style="1" customWidth="1"/>
    <col min="2" max="2" width="1.375" style="1" customWidth="1"/>
    <col min="3" max="3" width="12.75" style="1" customWidth="1"/>
    <col min="4" max="4" width="1.375" style="1" customWidth="1"/>
    <col min="5" max="5" width="17" style="1" customWidth="1"/>
    <col min="6" max="6" width="1.375" style="1" customWidth="1"/>
    <col min="7" max="7" width="17" style="1" customWidth="1"/>
    <col min="8" max="8" width="1.375" style="1" customWidth="1"/>
    <col min="9" max="9" width="17" style="1" customWidth="1"/>
    <col min="10" max="10" width="1.375" style="1" customWidth="1"/>
    <col min="11" max="11" width="12.75" style="1" customWidth="1"/>
    <col min="12" max="12" width="1.375" style="1" customWidth="1"/>
    <col min="13" max="13" width="17" style="1" customWidth="1"/>
    <col min="14" max="14" width="1.375" style="1" customWidth="1"/>
    <col min="15" max="15" width="17" style="1" customWidth="1"/>
    <col min="16" max="16" width="1.375" style="1" customWidth="1"/>
    <col min="17" max="17" width="17" style="1" customWidth="1"/>
    <col min="18" max="16384" width="9" style="1"/>
  </cols>
  <sheetData>
    <row r="1" spans="1:17" ht="35.25" customHeight="1">
      <c r="A1" s="1699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</row>
    <row r="2" spans="1:17" ht="35.25" customHeight="1">
      <c r="A2" s="1700" t="s">
        <v>159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</row>
    <row r="3" spans="1:17" ht="35.25" customHeight="1">
      <c r="A3" s="1701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</row>
    <row r="4" spans="1:17" ht="15"/>
    <row r="5" spans="1:17" ht="35.25" customHeight="1">
      <c r="A5" s="1702" t="s">
        <v>197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</row>
    <row r="6" spans="1:17" ht="15"/>
    <row r="7" spans="1:17" ht="35.25" customHeight="1">
      <c r="C7" s="1703" t="s">
        <v>175</v>
      </c>
      <c r="D7" s="1627"/>
      <c r="E7" s="1627"/>
      <c r="F7" s="1627"/>
      <c r="G7" s="1627"/>
      <c r="H7" s="1627"/>
      <c r="I7" s="1627"/>
      <c r="K7" s="1704" t="s">
        <v>7</v>
      </c>
      <c r="L7" s="1627"/>
      <c r="M7" s="1627"/>
      <c r="N7" s="1627"/>
      <c r="O7" s="1627"/>
      <c r="P7" s="1627"/>
      <c r="Q7" s="1627"/>
    </row>
    <row r="8" spans="1:17" ht="35.25" customHeight="1">
      <c r="A8" s="880" t="s">
        <v>161</v>
      </c>
      <c r="C8" s="881" t="s">
        <v>9</v>
      </c>
      <c r="E8" s="882" t="s">
        <v>11</v>
      </c>
      <c r="G8" s="883" t="s">
        <v>198</v>
      </c>
      <c r="I8" s="884" t="s">
        <v>199</v>
      </c>
      <c r="K8" s="885" t="s">
        <v>9</v>
      </c>
      <c r="M8" s="886" t="s">
        <v>11</v>
      </c>
      <c r="O8" s="887" t="s">
        <v>198</v>
      </c>
      <c r="Q8" s="888" t="s">
        <v>199</v>
      </c>
    </row>
    <row r="9" spans="1:17" ht="35.25" customHeight="1">
      <c r="A9" s="889" t="s">
        <v>108</v>
      </c>
      <c r="C9" s="890">
        <v>854</v>
      </c>
      <c r="E9" s="891">
        <v>854000000</v>
      </c>
      <c r="G9" s="892">
        <v>842632517</v>
      </c>
      <c r="I9" s="893">
        <v>11367483</v>
      </c>
      <c r="K9" s="894">
        <v>854</v>
      </c>
      <c r="M9" s="895">
        <v>854000000</v>
      </c>
      <c r="O9" s="896">
        <v>842632517</v>
      </c>
      <c r="Q9" s="897">
        <v>11367483</v>
      </c>
    </row>
    <row r="10" spans="1:17" ht="35.25" customHeight="1">
      <c r="A10" s="898" t="s">
        <v>111</v>
      </c>
      <c r="C10" s="899">
        <v>11673</v>
      </c>
      <c r="E10" s="900">
        <v>11673000000</v>
      </c>
      <c r="G10" s="901">
        <v>11534615024</v>
      </c>
      <c r="I10" s="902">
        <v>138384976</v>
      </c>
      <c r="K10" s="903">
        <v>11673</v>
      </c>
      <c r="M10" s="904">
        <v>11673000000</v>
      </c>
      <c r="O10" s="905">
        <v>11534615024</v>
      </c>
      <c r="Q10" s="906">
        <v>138384976</v>
      </c>
    </row>
    <row r="11" spans="1:17" ht="35.25" customHeight="1">
      <c r="A11" s="907" t="s">
        <v>117</v>
      </c>
      <c r="C11" s="908">
        <v>64952</v>
      </c>
      <c r="E11" s="909">
        <v>64952000000</v>
      </c>
      <c r="G11" s="910">
        <v>64518765374</v>
      </c>
      <c r="I11" s="911">
        <v>433234626</v>
      </c>
      <c r="K11" s="912">
        <v>64952</v>
      </c>
      <c r="M11" s="913">
        <v>64952000000</v>
      </c>
      <c r="O11" s="914">
        <v>64518765374</v>
      </c>
      <c r="Q11" s="915">
        <v>433234626</v>
      </c>
    </row>
    <row r="12" spans="1:17" ht="35.25" customHeight="1">
      <c r="A12" s="916" t="s">
        <v>44</v>
      </c>
      <c r="C12" s="917">
        <v>1000000</v>
      </c>
      <c r="E12" s="918">
        <v>19559362826</v>
      </c>
      <c r="G12" s="919">
        <v>23367771326</v>
      </c>
      <c r="I12" s="920">
        <v>-3808408500</v>
      </c>
      <c r="K12" s="921">
        <v>1000000</v>
      </c>
      <c r="M12" s="922">
        <v>19559362826</v>
      </c>
      <c r="O12" s="923">
        <v>23367771326</v>
      </c>
      <c r="Q12" s="924">
        <v>-3808408500</v>
      </c>
    </row>
    <row r="13" spans="1:17" ht="35.25" customHeight="1">
      <c r="A13" s="925" t="s">
        <v>48</v>
      </c>
      <c r="C13" s="926">
        <v>500000</v>
      </c>
      <c r="E13" s="927">
        <v>15343161812</v>
      </c>
      <c r="G13" s="928">
        <v>8790834062</v>
      </c>
      <c r="I13" s="929">
        <v>6552327750</v>
      </c>
      <c r="K13" s="930">
        <v>500000</v>
      </c>
      <c r="M13" s="931">
        <v>15343161812</v>
      </c>
      <c r="O13" s="932">
        <v>8790834062</v>
      </c>
      <c r="Q13" s="933">
        <v>6552327750</v>
      </c>
    </row>
    <row r="14" spans="1:17" ht="35.25" customHeight="1">
      <c r="A14" s="934" t="s">
        <v>62</v>
      </c>
      <c r="C14" s="935">
        <v>2023691</v>
      </c>
      <c r="E14" s="936">
        <v>53314019902</v>
      </c>
      <c r="G14" s="937">
        <v>54784843025</v>
      </c>
      <c r="I14" s="938">
        <v>-1470823123</v>
      </c>
      <c r="K14" s="939">
        <v>2023691</v>
      </c>
      <c r="M14" s="940">
        <v>53314019902</v>
      </c>
      <c r="O14" s="941">
        <v>54784843025</v>
      </c>
      <c r="Q14" s="942">
        <v>-1470823123</v>
      </c>
    </row>
    <row r="15" spans="1:17" ht="35.25" customHeight="1">
      <c r="A15" s="943" t="s">
        <v>64</v>
      </c>
      <c r="C15" s="944">
        <f>SUM(C9:$C$14)</f>
        <v>3601170</v>
      </c>
      <c r="E15" s="945">
        <f>SUM(E9:$E$14)</f>
        <v>165695544540</v>
      </c>
      <c r="G15" s="946">
        <f>SUM(G9:$G$14)</f>
        <v>163839461328</v>
      </c>
      <c r="I15" s="947">
        <f>SUM(I9:$I$14)</f>
        <v>1856083212</v>
      </c>
      <c r="K15" s="948">
        <f>SUM(K9:$K$14)</f>
        <v>3601170</v>
      </c>
      <c r="M15" s="949">
        <f>SUM(M9:$M$14)</f>
        <v>165695544540</v>
      </c>
      <c r="O15" s="950">
        <f>SUM(O9:$O$14)</f>
        <v>163839461328</v>
      </c>
      <c r="Q15" s="951">
        <f>SUM(Q9:$Q$14)</f>
        <v>1856083212</v>
      </c>
    </row>
    <row r="16" spans="1:17" ht="35.25" customHeight="1">
      <c r="C16" s="952"/>
      <c r="E16" s="953"/>
      <c r="G16" s="954"/>
      <c r="I16" s="955"/>
      <c r="K16" s="956"/>
      <c r="M16" s="957"/>
      <c r="O16" s="958"/>
      <c r="Q16" s="959"/>
    </row>
    <row r="17" spans="1:17" ht="28.5" customHeight="1"/>
    <row r="18" spans="1:17" ht="35.25" customHeight="1">
      <c r="A18" s="1696" t="s">
        <v>200</v>
      </c>
      <c r="B18" s="1697"/>
      <c r="C18" s="1697"/>
      <c r="D18" s="1697"/>
      <c r="E18" s="1697"/>
      <c r="F18" s="1697"/>
      <c r="G18" s="1697"/>
      <c r="H18" s="1697"/>
      <c r="I18" s="1697"/>
      <c r="J18" s="1697"/>
      <c r="K18" s="1697"/>
      <c r="L18" s="1697"/>
      <c r="M18" s="1697"/>
      <c r="N18" s="1697"/>
      <c r="O18" s="1697"/>
      <c r="P18" s="1697"/>
      <c r="Q18" s="1698"/>
    </row>
    <row r="24" spans="1:17" ht="35.25" customHeight="1">
      <c r="A24" s="1608"/>
      <c r="B24" s="1608"/>
      <c r="C24" s="1608"/>
      <c r="D24" s="1608"/>
      <c r="E24" s="1608"/>
      <c r="F24" s="1608"/>
      <c r="G24" s="1608"/>
      <c r="H24" s="1608"/>
      <c r="I24" s="1608"/>
      <c r="J24" s="1608"/>
    </row>
  </sheetData>
  <mergeCells count="7">
    <mergeCell ref="A18:Q18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rightToLeft="1" view="pageBreakPreview" zoomScaleNormal="100" zoomScaleSheetLayoutView="100" workbookViewId="0">
      <selection sqref="A1:XFD1048576"/>
    </sheetView>
  </sheetViews>
  <sheetFormatPr defaultRowHeight="15"/>
  <cols>
    <col min="1" max="1" width="25.25" style="1" customWidth="1"/>
    <col min="2" max="2" width="1.375" style="1" customWidth="1"/>
    <col min="3" max="3" width="15.5" style="1" customWidth="1"/>
    <col min="4" max="4" width="1.375" style="1" customWidth="1"/>
    <col min="5" max="5" width="19.625" style="1" customWidth="1"/>
    <col min="6" max="6" width="1.375" style="1" customWidth="1"/>
    <col min="7" max="7" width="19.125" style="1" customWidth="1"/>
    <col min="8" max="8" width="1.375" style="1" customWidth="1"/>
    <col min="9" max="9" width="19" style="1" customWidth="1"/>
    <col min="10" max="10" width="1.375" style="1" customWidth="1"/>
    <col min="11" max="11" width="14.25" style="1" customWidth="1"/>
    <col min="12" max="12" width="1.375" style="1" customWidth="1"/>
    <col min="13" max="13" width="20.25" style="1" customWidth="1"/>
    <col min="14" max="14" width="1.375" style="1" customWidth="1"/>
    <col min="15" max="15" width="19.5" style="1" customWidth="1"/>
    <col min="16" max="16" width="1.375" style="1" customWidth="1"/>
    <col min="17" max="17" width="20.125" style="1" customWidth="1"/>
    <col min="18" max="16384" width="9" style="1"/>
  </cols>
  <sheetData>
    <row r="1" spans="1:17" ht="26.25">
      <c r="A1" s="1706" t="s">
        <v>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</row>
    <row r="2" spans="1:17" ht="26.25">
      <c r="A2" s="1707" t="s">
        <v>159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</row>
    <row r="3" spans="1:17" ht="26.25">
      <c r="A3" s="1708" t="s">
        <v>2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</row>
    <row r="5" spans="1:17" ht="21">
      <c r="A5" s="1709" t="s">
        <v>201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</row>
    <row r="7" spans="1:17" ht="21">
      <c r="C7" s="1710" t="s">
        <v>175</v>
      </c>
      <c r="D7" s="1627"/>
      <c r="E7" s="1627"/>
      <c r="F7" s="1627"/>
      <c r="G7" s="1627"/>
      <c r="H7" s="1627"/>
      <c r="I7" s="1627"/>
      <c r="K7" s="1711" t="s">
        <v>7</v>
      </c>
      <c r="L7" s="1627"/>
      <c r="M7" s="1627"/>
      <c r="N7" s="1627"/>
      <c r="O7" s="1627"/>
      <c r="P7" s="1627"/>
      <c r="Q7" s="1627"/>
    </row>
    <row r="8" spans="1:17" ht="42.75" customHeight="1">
      <c r="A8" s="960" t="s">
        <v>161</v>
      </c>
      <c r="C8" s="961" t="s">
        <v>9</v>
      </c>
      <c r="E8" s="962" t="s">
        <v>11</v>
      </c>
      <c r="G8" s="963" t="s">
        <v>198</v>
      </c>
      <c r="I8" s="964" t="s">
        <v>202</v>
      </c>
      <c r="K8" s="965" t="s">
        <v>9</v>
      </c>
      <c r="M8" s="966" t="s">
        <v>11</v>
      </c>
      <c r="O8" s="967" t="s">
        <v>198</v>
      </c>
      <c r="Q8" s="968" t="s">
        <v>202</v>
      </c>
    </row>
    <row r="9" spans="1:17" ht="18.75">
      <c r="A9" s="969" t="s">
        <v>75</v>
      </c>
      <c r="C9" s="970">
        <v>400</v>
      </c>
      <c r="E9" s="971">
        <v>416724455</v>
      </c>
      <c r="G9" s="972">
        <v>399933099</v>
      </c>
      <c r="I9" s="973">
        <v>16791356</v>
      </c>
      <c r="K9" s="974">
        <v>400</v>
      </c>
      <c r="M9" s="975">
        <v>416724455</v>
      </c>
      <c r="O9" s="976">
        <v>399933099</v>
      </c>
      <c r="Q9" s="977">
        <v>16791356</v>
      </c>
    </row>
    <row r="10" spans="1:17" ht="18.75">
      <c r="A10" s="978" t="s">
        <v>81</v>
      </c>
      <c r="C10" s="979">
        <v>16138</v>
      </c>
      <c r="E10" s="980">
        <v>16296425737</v>
      </c>
      <c r="G10" s="1614">
        <v>16522316787</v>
      </c>
      <c r="I10" s="981">
        <v>-225891050</v>
      </c>
      <c r="K10" s="982">
        <v>16138</v>
      </c>
      <c r="M10" s="983">
        <v>16296425737</v>
      </c>
      <c r="O10" s="984">
        <v>16522316787</v>
      </c>
      <c r="Q10" s="985">
        <v>-225891050</v>
      </c>
    </row>
    <row r="11" spans="1:17" ht="18.75">
      <c r="A11" s="986" t="s">
        <v>82</v>
      </c>
      <c r="C11" s="987">
        <v>1000</v>
      </c>
      <c r="E11" s="988">
        <v>1009816937</v>
      </c>
      <c r="G11" s="989">
        <v>1009816937</v>
      </c>
      <c r="I11" s="990">
        <v>0</v>
      </c>
      <c r="K11" s="991">
        <v>1000</v>
      </c>
      <c r="M11" s="992">
        <v>1009816937</v>
      </c>
      <c r="O11" s="993">
        <v>1009816937</v>
      </c>
      <c r="Q11" s="994">
        <v>0</v>
      </c>
    </row>
    <row r="12" spans="1:17" ht="18.75">
      <c r="A12" s="995" t="s">
        <v>83</v>
      </c>
      <c r="C12" s="996">
        <v>254</v>
      </c>
      <c r="E12" s="997">
        <v>256493502</v>
      </c>
      <c r="G12" s="998">
        <v>256493502</v>
      </c>
      <c r="I12" s="999">
        <v>0</v>
      </c>
      <c r="K12" s="1000">
        <v>254</v>
      </c>
      <c r="M12" s="1001">
        <v>256493502</v>
      </c>
      <c r="O12" s="1002">
        <v>256493502</v>
      </c>
      <c r="Q12" s="1003">
        <v>0</v>
      </c>
    </row>
    <row r="13" spans="1:17" ht="18.75">
      <c r="A13" s="1004" t="s">
        <v>17</v>
      </c>
      <c r="C13" s="1005">
        <v>373000</v>
      </c>
      <c r="E13" s="1006">
        <v>75634803232</v>
      </c>
      <c r="G13" s="1007">
        <v>93260202329</v>
      </c>
      <c r="I13" s="1008">
        <v>-17625399097</v>
      </c>
      <c r="K13" s="1009">
        <v>373000</v>
      </c>
      <c r="M13" s="1010">
        <v>75634803232</v>
      </c>
      <c r="O13" s="1011">
        <v>93260202329</v>
      </c>
      <c r="Q13" s="1012">
        <v>-17625399097</v>
      </c>
    </row>
    <row r="14" spans="1:17" ht="18.75">
      <c r="A14" s="1013" t="s">
        <v>18</v>
      </c>
      <c r="C14" s="1014">
        <v>150</v>
      </c>
      <c r="E14" s="1015">
        <v>9192477</v>
      </c>
      <c r="G14" s="1016">
        <v>7349070</v>
      </c>
      <c r="I14" s="1017">
        <v>1843407</v>
      </c>
      <c r="K14" s="1018">
        <v>150</v>
      </c>
      <c r="M14" s="1019">
        <v>9192477</v>
      </c>
      <c r="O14" s="1020">
        <v>7349070</v>
      </c>
      <c r="Q14" s="1021">
        <v>1843407</v>
      </c>
    </row>
    <row r="15" spans="1:17" ht="18.75">
      <c r="A15" s="1022" t="s">
        <v>86</v>
      </c>
      <c r="C15" s="1023">
        <v>5365</v>
      </c>
      <c r="E15" s="1024">
        <v>4223281301</v>
      </c>
      <c r="G15" s="1025">
        <v>4156633259</v>
      </c>
      <c r="I15" s="1026">
        <v>66648042</v>
      </c>
      <c r="K15" s="1027">
        <v>5365</v>
      </c>
      <c r="M15" s="1028">
        <v>4223281301</v>
      </c>
      <c r="O15" s="1029">
        <v>4156633259</v>
      </c>
      <c r="Q15" s="1030">
        <v>66648042</v>
      </c>
    </row>
    <row r="16" spans="1:17" ht="18.75">
      <c r="A16" s="1031" t="s">
        <v>91</v>
      </c>
      <c r="C16" s="1032">
        <v>7252</v>
      </c>
      <c r="E16" s="1033">
        <v>6157361948</v>
      </c>
      <c r="G16" s="1034">
        <v>6122783428</v>
      </c>
      <c r="I16" s="1035">
        <v>34578520</v>
      </c>
      <c r="K16" s="1036">
        <v>7252</v>
      </c>
      <c r="M16" s="1037">
        <v>6157361948</v>
      </c>
      <c r="O16" s="1038">
        <v>6122783428</v>
      </c>
      <c r="Q16" s="1039">
        <v>34578520</v>
      </c>
    </row>
    <row r="17" spans="1:17" ht="18.75">
      <c r="A17" s="1040" t="s">
        <v>94</v>
      </c>
      <c r="C17" s="1041">
        <v>1335</v>
      </c>
      <c r="E17" s="1042">
        <v>973309561</v>
      </c>
      <c r="G17" s="1043">
        <v>959807148</v>
      </c>
      <c r="I17" s="1044">
        <v>13502413</v>
      </c>
      <c r="K17" s="1045">
        <v>1335</v>
      </c>
      <c r="M17" s="1046">
        <v>973309561</v>
      </c>
      <c r="O17" s="1047">
        <v>959807148</v>
      </c>
      <c r="Q17" s="1048">
        <v>13502413</v>
      </c>
    </row>
    <row r="18" spans="1:17" ht="18.75">
      <c r="A18" s="1049" t="s">
        <v>96</v>
      </c>
      <c r="C18" s="1050">
        <v>13853</v>
      </c>
      <c r="E18" s="1051">
        <v>10016382888</v>
      </c>
      <c r="G18" s="1052">
        <v>9879401551</v>
      </c>
      <c r="I18" s="1053">
        <v>136981337</v>
      </c>
      <c r="K18" s="1054">
        <v>13853</v>
      </c>
      <c r="M18" s="1055">
        <v>10016382888</v>
      </c>
      <c r="O18" s="1056">
        <v>9879401551</v>
      </c>
      <c r="Q18" s="1057">
        <v>136981337</v>
      </c>
    </row>
    <row r="19" spans="1:17" ht="18.75">
      <c r="A19" s="1058" t="s">
        <v>99</v>
      </c>
      <c r="C19" s="1059">
        <v>7000</v>
      </c>
      <c r="E19" s="1060">
        <v>6116856119</v>
      </c>
      <c r="G19" s="1061">
        <v>6089246124</v>
      </c>
      <c r="I19" s="1062">
        <v>27609995</v>
      </c>
      <c r="K19" s="1063">
        <v>7000</v>
      </c>
      <c r="M19" s="1064">
        <v>6116856119</v>
      </c>
      <c r="O19" s="1065">
        <v>6089246124</v>
      </c>
      <c r="Q19" s="1066">
        <v>27609995</v>
      </c>
    </row>
    <row r="20" spans="1:17" ht="18.75">
      <c r="A20" s="1067" t="s">
        <v>102</v>
      </c>
      <c r="C20" s="1068">
        <v>20000</v>
      </c>
      <c r="E20" s="1069">
        <v>11397773779</v>
      </c>
      <c r="G20" s="1070">
        <v>11332705575</v>
      </c>
      <c r="I20" s="1071">
        <v>65068204</v>
      </c>
      <c r="K20" s="1072">
        <v>20000</v>
      </c>
      <c r="M20" s="1073">
        <v>11397773779</v>
      </c>
      <c r="O20" s="1074">
        <v>11332705575</v>
      </c>
      <c r="Q20" s="1075">
        <v>65068204</v>
      </c>
    </row>
    <row r="21" spans="1:17" ht="18.75">
      <c r="A21" s="1076" t="s">
        <v>105</v>
      </c>
      <c r="C21" s="1077">
        <v>30000</v>
      </c>
      <c r="E21" s="1078">
        <v>24494789515</v>
      </c>
      <c r="G21" s="1079">
        <v>23635565277</v>
      </c>
      <c r="I21" s="1080">
        <v>859224238</v>
      </c>
      <c r="K21" s="1081">
        <v>30000</v>
      </c>
      <c r="M21" s="1082">
        <v>24494789515</v>
      </c>
      <c r="O21" s="1083">
        <v>23635565277</v>
      </c>
      <c r="Q21" s="1084">
        <v>859224238</v>
      </c>
    </row>
    <row r="22" spans="1:17" ht="18.75">
      <c r="A22" s="1085" t="s">
        <v>113</v>
      </c>
      <c r="C22" s="1086">
        <v>37274</v>
      </c>
      <c r="E22" s="1087">
        <v>31661207094</v>
      </c>
      <c r="G22" s="1088">
        <v>31114981097</v>
      </c>
      <c r="I22" s="1089">
        <v>546225997</v>
      </c>
      <c r="K22" s="1090">
        <v>37274</v>
      </c>
      <c r="M22" s="1091">
        <v>31661207094</v>
      </c>
      <c r="O22" s="1092">
        <v>31114981097</v>
      </c>
      <c r="Q22" s="1093">
        <v>546225997</v>
      </c>
    </row>
    <row r="23" spans="1:17" ht="18.75">
      <c r="A23" s="1094" t="s">
        <v>115</v>
      </c>
      <c r="C23" s="1095">
        <v>9433</v>
      </c>
      <c r="E23" s="1096">
        <v>7619237607</v>
      </c>
      <c r="G23" s="1097">
        <v>7529810113</v>
      </c>
      <c r="I23" s="1098">
        <v>89427494</v>
      </c>
      <c r="K23" s="1099">
        <v>9433</v>
      </c>
      <c r="M23" s="1100">
        <v>7619237607</v>
      </c>
      <c r="O23" s="1101">
        <v>7529810113</v>
      </c>
      <c r="Q23" s="1102">
        <v>89427494</v>
      </c>
    </row>
    <row r="24" spans="1:17" ht="18.75">
      <c r="A24" s="1595" t="s">
        <v>2</v>
      </c>
      <c r="B24" s="1608"/>
      <c r="C24" s="1596">
        <v>10172</v>
      </c>
      <c r="D24" s="1608"/>
      <c r="E24" s="1597">
        <v>8070822486</v>
      </c>
      <c r="F24" s="1608"/>
      <c r="G24" s="1598">
        <v>7963618868</v>
      </c>
      <c r="H24" s="1608"/>
      <c r="I24" s="1599">
        <v>107203618</v>
      </c>
      <c r="J24" s="1608"/>
      <c r="K24" s="1103">
        <v>10172</v>
      </c>
      <c r="M24" s="1104">
        <v>8070822486</v>
      </c>
      <c r="O24" s="1105">
        <v>7963618868</v>
      </c>
      <c r="Q24" s="1106">
        <v>107203618</v>
      </c>
    </row>
    <row r="25" spans="1:17" ht="24.75" customHeight="1">
      <c r="A25" s="1107" t="s">
        <v>19</v>
      </c>
      <c r="C25" s="1108">
        <v>6585459</v>
      </c>
      <c r="E25" s="1109">
        <v>36724605661</v>
      </c>
      <c r="G25" s="1110">
        <v>37296409542</v>
      </c>
      <c r="I25" s="1111">
        <v>-571803881</v>
      </c>
      <c r="K25" s="1112">
        <v>6585459</v>
      </c>
      <c r="M25" s="1113">
        <v>36724605661</v>
      </c>
      <c r="O25" s="1114">
        <v>37296409542</v>
      </c>
      <c r="Q25" s="1115">
        <v>-571803881</v>
      </c>
    </row>
    <row r="26" spans="1:17" ht="24.75" customHeight="1">
      <c r="A26" s="1116" t="s">
        <v>24</v>
      </c>
      <c r="C26" s="1117">
        <v>4940000</v>
      </c>
      <c r="E26" s="1118">
        <v>57404995829</v>
      </c>
      <c r="G26" s="1119">
        <v>54935452874</v>
      </c>
      <c r="I26" s="1120">
        <v>2469542955</v>
      </c>
      <c r="K26" s="1121">
        <v>4940000</v>
      </c>
      <c r="M26" s="1122">
        <v>57404995829</v>
      </c>
      <c r="O26" s="1123">
        <v>54935452874</v>
      </c>
      <c r="Q26" s="1124">
        <v>2469542955</v>
      </c>
    </row>
    <row r="27" spans="1:17" ht="24.75" customHeight="1">
      <c r="A27" s="1125" t="s">
        <v>31</v>
      </c>
      <c r="C27" s="1126">
        <v>130333</v>
      </c>
      <c r="E27" s="1127">
        <v>6148799835</v>
      </c>
      <c r="G27" s="1128">
        <v>5234278426</v>
      </c>
      <c r="I27" s="1129">
        <v>914521409</v>
      </c>
      <c r="K27" s="1130">
        <v>130333</v>
      </c>
      <c r="M27" s="1131">
        <v>6148799835</v>
      </c>
      <c r="O27" s="1132">
        <v>5234278426</v>
      </c>
      <c r="Q27" s="1133">
        <v>914521409</v>
      </c>
    </row>
    <row r="28" spans="1:17" ht="24.75" customHeight="1">
      <c r="A28" s="1134" t="s">
        <v>34</v>
      </c>
      <c r="C28" s="1135">
        <v>208266</v>
      </c>
      <c r="E28" s="1136">
        <v>16568356189</v>
      </c>
      <c r="G28" s="1137">
        <v>16877952147</v>
      </c>
      <c r="I28" s="1138">
        <v>-309595958</v>
      </c>
      <c r="K28" s="1139">
        <v>208266</v>
      </c>
      <c r="M28" s="1140">
        <v>16568356189</v>
      </c>
      <c r="O28" s="1141">
        <v>16877952147</v>
      </c>
      <c r="Q28" s="1142">
        <v>-309595958</v>
      </c>
    </row>
    <row r="29" spans="1:17" ht="24.75" customHeight="1">
      <c r="A29" s="1143" t="s">
        <v>37</v>
      </c>
      <c r="C29" s="1144">
        <v>2000</v>
      </c>
      <c r="E29" s="1145">
        <v>35163525</v>
      </c>
      <c r="G29" s="1146">
        <v>42891032</v>
      </c>
      <c r="I29" s="1147">
        <v>-7727507</v>
      </c>
      <c r="K29" s="1148">
        <v>2000</v>
      </c>
      <c r="M29" s="1149">
        <v>35163525</v>
      </c>
      <c r="O29" s="1150">
        <v>42891032</v>
      </c>
      <c r="Q29" s="1151">
        <v>-7727507</v>
      </c>
    </row>
    <row r="30" spans="1:17" ht="24.75" customHeight="1">
      <c r="A30" s="1152" t="s">
        <v>38</v>
      </c>
      <c r="C30" s="1153">
        <v>5000</v>
      </c>
      <c r="E30" s="1154">
        <v>82938562</v>
      </c>
      <c r="G30" s="1155">
        <v>27129066</v>
      </c>
      <c r="I30" s="1156">
        <v>55809496</v>
      </c>
      <c r="K30" s="1157">
        <v>5000</v>
      </c>
      <c r="M30" s="1158">
        <v>82938562</v>
      </c>
      <c r="O30" s="1159">
        <v>27129066</v>
      </c>
      <c r="Q30" s="1160">
        <v>55809496</v>
      </c>
    </row>
    <row r="31" spans="1:17" ht="24.75" customHeight="1">
      <c r="A31" s="1161" t="s">
        <v>40</v>
      </c>
      <c r="C31" s="1162">
        <v>430000</v>
      </c>
      <c r="E31" s="1163">
        <v>17076287924</v>
      </c>
      <c r="G31" s="1164">
        <v>14261358821</v>
      </c>
      <c r="I31" s="1165">
        <v>2814929103</v>
      </c>
      <c r="K31" s="1166">
        <v>430000</v>
      </c>
      <c r="M31" s="1167">
        <v>17076287924</v>
      </c>
      <c r="O31" s="1168">
        <v>14261358821</v>
      </c>
      <c r="Q31" s="1169">
        <v>2814929103</v>
      </c>
    </row>
    <row r="32" spans="1:17" ht="24.75" customHeight="1">
      <c r="A32" s="1170" t="s">
        <v>43</v>
      </c>
      <c r="C32" s="1171">
        <v>800000</v>
      </c>
      <c r="E32" s="1172">
        <v>31268836799</v>
      </c>
      <c r="G32" s="1173">
        <v>34235050899</v>
      </c>
      <c r="I32" s="1174">
        <v>-2966214100</v>
      </c>
      <c r="K32" s="1175">
        <v>800000</v>
      </c>
      <c r="M32" s="1176">
        <v>31268836799</v>
      </c>
      <c r="O32" s="1177">
        <v>34235050899</v>
      </c>
      <c r="Q32" s="1178">
        <v>-2966214100</v>
      </c>
    </row>
    <row r="33" spans="1:17" ht="24.75" customHeight="1">
      <c r="A33" s="1179" t="s">
        <v>47</v>
      </c>
      <c r="C33" s="1180">
        <v>603478</v>
      </c>
      <c r="E33" s="1181">
        <v>39926699418</v>
      </c>
      <c r="G33" s="1182">
        <v>44821312357</v>
      </c>
      <c r="I33" s="1183">
        <v>-4894612939</v>
      </c>
      <c r="K33" s="1184">
        <v>603478</v>
      </c>
      <c r="M33" s="1185">
        <v>39926699418</v>
      </c>
      <c r="O33" s="1186">
        <v>44821312357</v>
      </c>
      <c r="Q33" s="1187">
        <v>-4894612939</v>
      </c>
    </row>
    <row r="34" spans="1:17" ht="24.75" customHeight="1">
      <c r="A34" s="1188" t="s">
        <v>48</v>
      </c>
      <c r="C34" s="1189">
        <v>4500000</v>
      </c>
      <c r="E34" s="1190">
        <v>121716452249</v>
      </c>
      <c r="G34" s="1191">
        <v>79944050249</v>
      </c>
      <c r="I34" s="1192">
        <v>41772402000</v>
      </c>
      <c r="K34" s="1193">
        <v>4500000</v>
      </c>
      <c r="M34" s="1194">
        <v>121716452249</v>
      </c>
      <c r="O34" s="1195">
        <v>79944050249</v>
      </c>
      <c r="Q34" s="1196">
        <v>41772402000</v>
      </c>
    </row>
    <row r="35" spans="1:17" ht="24.75" customHeight="1">
      <c r="A35" s="1197" t="s">
        <v>122</v>
      </c>
      <c r="C35" s="1198">
        <v>228</v>
      </c>
      <c r="E35" s="1199">
        <v>230238262</v>
      </c>
      <c r="G35" s="1200">
        <v>230238262</v>
      </c>
      <c r="I35" s="1201">
        <v>0</v>
      </c>
      <c r="K35" s="1202">
        <v>228</v>
      </c>
      <c r="M35" s="1203">
        <v>230238262</v>
      </c>
      <c r="O35" s="1204">
        <v>230238262</v>
      </c>
      <c r="Q35" s="1205">
        <v>0</v>
      </c>
    </row>
    <row r="36" spans="1:17" ht="24.75" customHeight="1">
      <c r="A36" s="1206" t="s">
        <v>123</v>
      </c>
      <c r="C36" s="1207">
        <v>2400</v>
      </c>
      <c r="E36" s="1208">
        <v>2275533885</v>
      </c>
      <c r="G36" s="1209">
        <v>2321874284</v>
      </c>
      <c r="I36" s="1210">
        <v>-46340399</v>
      </c>
      <c r="K36" s="1211">
        <v>2400</v>
      </c>
      <c r="M36" s="1212">
        <v>2275533885</v>
      </c>
      <c r="O36" s="1213">
        <v>2321874284</v>
      </c>
      <c r="Q36" s="1214">
        <v>-46340399</v>
      </c>
    </row>
    <row r="37" spans="1:17" ht="24.75" customHeight="1">
      <c r="A37" s="1215" t="s">
        <v>127</v>
      </c>
      <c r="C37" s="1216">
        <v>103300</v>
      </c>
      <c r="E37" s="1217">
        <v>102557998093</v>
      </c>
      <c r="G37" s="1218">
        <v>102868151767</v>
      </c>
      <c r="I37" s="1219">
        <v>-310153674</v>
      </c>
      <c r="K37" s="1220">
        <v>103300</v>
      </c>
      <c r="M37" s="1221">
        <v>102557998093</v>
      </c>
      <c r="O37" s="1222">
        <v>102868151767</v>
      </c>
      <c r="Q37" s="1223">
        <v>-310153674</v>
      </c>
    </row>
    <row r="38" spans="1:17" ht="24.75" customHeight="1">
      <c r="A38" s="1224" t="s">
        <v>130</v>
      </c>
      <c r="C38" s="1225">
        <v>17060</v>
      </c>
      <c r="E38" s="1226">
        <v>17113758549</v>
      </c>
      <c r="G38" s="1227">
        <v>17056907875</v>
      </c>
      <c r="I38" s="1228">
        <v>56850674</v>
      </c>
      <c r="K38" s="1229">
        <v>17060</v>
      </c>
      <c r="M38" s="1230">
        <v>17113758549</v>
      </c>
      <c r="O38" s="1231">
        <v>17056907875</v>
      </c>
      <c r="Q38" s="1232">
        <v>56850674</v>
      </c>
    </row>
    <row r="39" spans="1:17" ht="24.75" customHeight="1">
      <c r="A39" s="1233" t="s">
        <v>49</v>
      </c>
      <c r="C39" s="1234">
        <v>1500000</v>
      </c>
      <c r="E39" s="1235">
        <v>63385598250</v>
      </c>
      <c r="G39" s="1236">
        <v>75100311187</v>
      </c>
      <c r="I39" s="1237">
        <v>-11714712937</v>
      </c>
      <c r="K39" s="1238">
        <v>1500000</v>
      </c>
      <c r="M39" s="1239">
        <v>63385598250</v>
      </c>
      <c r="O39" s="1240">
        <v>75100311187</v>
      </c>
      <c r="Q39" s="1241">
        <v>-11714712937</v>
      </c>
    </row>
    <row r="40" spans="1:17" ht="24.75" customHeight="1">
      <c r="A40" s="1242" t="s">
        <v>51</v>
      </c>
      <c r="C40" s="1243">
        <v>100000</v>
      </c>
      <c r="E40" s="1244">
        <v>3768443544</v>
      </c>
      <c r="G40" s="1245">
        <v>4193932831</v>
      </c>
      <c r="I40" s="1246">
        <v>-425489287</v>
      </c>
      <c r="K40" s="1247">
        <v>100000</v>
      </c>
      <c r="M40" s="1248">
        <v>3768443544</v>
      </c>
      <c r="O40" s="1249">
        <v>4193932831</v>
      </c>
      <c r="Q40" s="1250">
        <v>-425489287</v>
      </c>
    </row>
    <row r="41" spans="1:17" ht="24.75" customHeight="1">
      <c r="A41" s="1251" t="s">
        <v>54</v>
      </c>
      <c r="C41" s="1252">
        <v>900000</v>
      </c>
      <c r="E41" s="1253">
        <v>27116689950</v>
      </c>
      <c r="G41" s="1254">
        <v>32478388200</v>
      </c>
      <c r="I41" s="1255">
        <v>-5361698250</v>
      </c>
      <c r="K41" s="1256">
        <v>900000</v>
      </c>
      <c r="M41" s="1257">
        <v>27116689950</v>
      </c>
      <c r="O41" s="1258">
        <v>32478388200</v>
      </c>
      <c r="Q41" s="1259">
        <v>-5361698250</v>
      </c>
    </row>
    <row r="42" spans="1:17" ht="24.75" customHeight="1">
      <c r="A42" s="1260" t="s">
        <v>56</v>
      </c>
      <c r="C42" s="1261">
        <v>1300000</v>
      </c>
      <c r="E42" s="1262">
        <v>28292849910</v>
      </c>
      <c r="G42" s="1263">
        <v>27632562604</v>
      </c>
      <c r="I42" s="1264">
        <v>660287306</v>
      </c>
      <c r="K42" s="1265">
        <v>1300000</v>
      </c>
      <c r="M42" s="1266">
        <v>28292849910</v>
      </c>
      <c r="O42" s="1267">
        <v>27632562604</v>
      </c>
      <c r="Q42" s="1268">
        <v>660287306</v>
      </c>
    </row>
    <row r="43" spans="1:17" ht="24.75" customHeight="1">
      <c r="A43" s="1269" t="s">
        <v>59</v>
      </c>
      <c r="C43" s="1270">
        <v>250050</v>
      </c>
      <c r="E43" s="1271">
        <v>38795588566</v>
      </c>
      <c r="G43" s="1272">
        <v>46968821105</v>
      </c>
      <c r="I43" s="1273">
        <v>-8173232539</v>
      </c>
      <c r="K43" s="1274">
        <v>250050</v>
      </c>
      <c r="M43" s="1275">
        <v>38795588566</v>
      </c>
      <c r="O43" s="1276">
        <v>46968821105</v>
      </c>
      <c r="Q43" s="1277">
        <v>-8173232539</v>
      </c>
    </row>
    <row r="44" spans="1:17" ht="24.75" customHeight="1" thickBot="1">
      <c r="A44" s="1278" t="s">
        <v>64</v>
      </c>
      <c r="C44" s="1279">
        <f>SUM(C9:$C$43)</f>
        <v>22910200</v>
      </c>
      <c r="E44" s="1280">
        <f>SUM(E9:$E$43)</f>
        <v>814844313638</v>
      </c>
      <c r="G44" s="1281">
        <f>SUM(G9:$G$43)</f>
        <v>816767737692</v>
      </c>
      <c r="I44" s="1282">
        <f>SUM(I9:$I$43)</f>
        <v>-1923424054</v>
      </c>
      <c r="K44" s="1283">
        <f>SUM(K9:$K$43)</f>
        <v>22910200</v>
      </c>
      <c r="M44" s="1284">
        <f>SUM(M9:$M$43)</f>
        <v>814844313638</v>
      </c>
      <c r="O44" s="1285">
        <f>SUM(O9:$O$43)</f>
        <v>816767737692</v>
      </c>
      <c r="Q44" s="1286">
        <f>SUM(Q9:$Q$43)</f>
        <v>-1923424054</v>
      </c>
    </row>
    <row r="45" spans="1:17" ht="6.75" customHeight="1">
      <c r="C45" s="1287"/>
      <c r="E45" s="1288"/>
      <c r="G45" s="1289"/>
      <c r="I45" s="1290"/>
      <c r="K45" s="1291"/>
      <c r="M45" s="1292"/>
      <c r="O45" s="1293"/>
      <c r="Q45" s="1294"/>
    </row>
    <row r="46" spans="1:17" ht="7.5" customHeight="1"/>
    <row r="47" spans="1:17" ht="18.75">
      <c r="A47" s="1705" t="s">
        <v>200</v>
      </c>
      <c r="B47" s="1697"/>
      <c r="C47" s="1697"/>
      <c r="D47" s="1697"/>
      <c r="E47" s="1697"/>
      <c r="F47" s="1697"/>
      <c r="G47" s="1697"/>
      <c r="H47" s="1697"/>
      <c r="I47" s="1697"/>
      <c r="J47" s="1697"/>
      <c r="K47" s="1697"/>
      <c r="L47" s="1697"/>
      <c r="M47" s="1697"/>
      <c r="N47" s="1697"/>
      <c r="O47" s="1697"/>
      <c r="P47" s="1697"/>
      <c r="Q47" s="1698"/>
    </row>
  </sheetData>
  <mergeCells count="7">
    <mergeCell ref="A47:Q47"/>
    <mergeCell ref="A1:Q1"/>
    <mergeCell ref="A2:Q2"/>
    <mergeCell ref="A3:Q3"/>
    <mergeCell ref="A5:Q5"/>
    <mergeCell ref="C7:I7"/>
    <mergeCell ref="K7:Q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0</vt:lpstr>
      <vt:lpstr>1</vt:lpstr>
      <vt:lpstr>3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'0'!Print_Area</vt:lpstr>
      <vt:lpstr>'1'!Print_Area</vt:lpstr>
      <vt:lpstr>'10'!Print_Area</vt:lpstr>
      <vt:lpstr>'14'!Print_Area</vt:lpstr>
      <vt:lpstr>'15'!Print_Area</vt:lpstr>
      <vt:lpstr>'3'!Print_Area</vt:lpstr>
      <vt:lpstr>'5'!Print_Area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Mrs. Gharavi</cp:lastModifiedBy>
  <cp:lastPrinted>2020-09-06T10:05:07Z</cp:lastPrinted>
  <dcterms:created xsi:type="dcterms:W3CDTF">2020-08-23T11:49:19Z</dcterms:created>
  <dcterms:modified xsi:type="dcterms:W3CDTF">2020-09-06T10:05:13Z</dcterms:modified>
</cp:coreProperties>
</file>